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004"/>
  <workbookPr showInkAnnotation="0" autoCompressPictures="0"/>
  <bookViews>
    <workbookView xWindow="9540" yWindow="0" windowWidth="19080" windowHeight="15260" tabRatio="500"/>
  </bookViews>
  <sheets>
    <sheet name="workingcrosstabs" sheetId="4" r:id="rId1"/>
    <sheet name="crosstabs" sheetId="2" r:id="rId2"/>
    <sheet name="methodology" sheetId="3" r:id="rId3"/>
  </sheet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AK45" i="4" l="1"/>
  <c r="AJ45" i="4"/>
  <c r="AI45" i="4"/>
  <c r="AK35" i="4"/>
  <c r="AJ35" i="4"/>
  <c r="AI35" i="4"/>
  <c r="AH35" i="4"/>
  <c r="AG35" i="4"/>
  <c r="AF35" i="4"/>
  <c r="AE35" i="4"/>
  <c r="AD35" i="4"/>
  <c r="AC35" i="4"/>
  <c r="AB35" i="4"/>
  <c r="AA35" i="4"/>
  <c r="Z35" i="4"/>
  <c r="Y35" i="4"/>
  <c r="X35" i="4"/>
  <c r="W35" i="4"/>
  <c r="V35" i="4"/>
  <c r="U35" i="4"/>
  <c r="T35" i="4"/>
  <c r="S35" i="4"/>
  <c r="R35" i="4"/>
  <c r="Q35" i="4"/>
  <c r="P35" i="4"/>
  <c r="O35" i="4"/>
  <c r="N35" i="4"/>
  <c r="M35" i="4"/>
  <c r="L35" i="4"/>
  <c r="K35" i="4"/>
  <c r="J35" i="4"/>
  <c r="I35" i="4"/>
  <c r="H35" i="4"/>
  <c r="G35" i="4"/>
  <c r="F35" i="4"/>
  <c r="E35" i="4"/>
  <c r="D35" i="4"/>
  <c r="C35" i="4"/>
  <c r="B35" i="4"/>
  <c r="AK34" i="4"/>
  <c r="AJ34" i="4"/>
  <c r="AI34" i="4"/>
  <c r="AH34" i="4"/>
  <c r="AG34" i="4"/>
  <c r="AF34" i="4"/>
  <c r="AE34" i="4"/>
  <c r="AD34" i="4"/>
  <c r="AC34" i="4"/>
  <c r="AB34" i="4"/>
  <c r="AA34" i="4"/>
  <c r="Z34" i="4"/>
  <c r="Y34" i="4"/>
  <c r="X34" i="4"/>
  <c r="W34" i="4"/>
  <c r="V34" i="4"/>
  <c r="U34" i="4"/>
  <c r="T34" i="4"/>
  <c r="S34" i="4"/>
  <c r="R34" i="4"/>
  <c r="Q34" i="4"/>
  <c r="P34" i="4"/>
  <c r="O34" i="4"/>
  <c r="N34" i="4"/>
  <c r="M34" i="4"/>
  <c r="L34" i="4"/>
  <c r="K34" i="4"/>
  <c r="J34" i="4"/>
  <c r="I34" i="4"/>
  <c r="H34" i="4"/>
  <c r="G34" i="4"/>
  <c r="F34" i="4"/>
  <c r="E34" i="4"/>
  <c r="D34" i="4"/>
  <c r="C34" i="4"/>
  <c r="B34" i="4"/>
  <c r="AK23" i="4"/>
  <c r="AJ23" i="4"/>
  <c r="AI23" i="4"/>
  <c r="AH23" i="4"/>
  <c r="AG23" i="4"/>
  <c r="AF23" i="4"/>
  <c r="AE23" i="4"/>
  <c r="AD23" i="4"/>
  <c r="AC23" i="4"/>
  <c r="AB23" i="4"/>
  <c r="AA23" i="4"/>
  <c r="Z23" i="4"/>
  <c r="Y23" i="4"/>
  <c r="X23" i="4"/>
  <c r="W23" i="4"/>
  <c r="V23" i="4"/>
  <c r="U23" i="4"/>
  <c r="T23" i="4"/>
  <c r="S23" i="4"/>
  <c r="R23" i="4"/>
  <c r="Q23" i="4"/>
  <c r="P23" i="4"/>
  <c r="O23" i="4"/>
  <c r="N23" i="4"/>
  <c r="M23" i="4"/>
  <c r="L23" i="4"/>
  <c r="K23" i="4"/>
  <c r="J23" i="4"/>
  <c r="I23" i="4"/>
  <c r="H23" i="4"/>
  <c r="G23" i="4"/>
  <c r="F23" i="4"/>
  <c r="E23" i="4"/>
  <c r="D23" i="4"/>
  <c r="C23" i="4"/>
  <c r="B23" i="4"/>
  <c r="AK22" i="4"/>
  <c r="AJ22" i="4"/>
  <c r="AI22" i="4"/>
  <c r="AH22" i="4"/>
  <c r="AG22" i="4"/>
  <c r="AF22" i="4"/>
  <c r="AE22" i="4"/>
  <c r="AD22" i="4"/>
  <c r="AC22" i="4"/>
  <c r="AB22" i="4"/>
  <c r="AA22" i="4"/>
  <c r="Z22" i="4"/>
  <c r="Y22" i="4"/>
  <c r="X22" i="4"/>
  <c r="W22" i="4"/>
  <c r="V22" i="4"/>
  <c r="U22" i="4"/>
  <c r="T22" i="4"/>
  <c r="S22" i="4"/>
  <c r="R22" i="4"/>
  <c r="Q22" i="4"/>
  <c r="P22" i="4"/>
  <c r="O22" i="4"/>
  <c r="N22" i="4"/>
  <c r="M22" i="4"/>
  <c r="L22" i="4"/>
  <c r="K22" i="4"/>
  <c r="J22" i="4"/>
  <c r="I22" i="4"/>
  <c r="H22" i="4"/>
  <c r="G22" i="4"/>
  <c r="F22" i="4"/>
  <c r="E22" i="4"/>
  <c r="D22" i="4"/>
  <c r="C22" i="4"/>
  <c r="B22" i="4"/>
  <c r="AK7" i="4"/>
  <c r="AJ7" i="4"/>
  <c r="AI7" i="4"/>
  <c r="AH7" i="4"/>
  <c r="AG7" i="4"/>
  <c r="AF7" i="4"/>
  <c r="AE7" i="4"/>
  <c r="AD7" i="4"/>
  <c r="AC7" i="4"/>
  <c r="AB7" i="4"/>
  <c r="AA7" i="4"/>
  <c r="Z7" i="4"/>
  <c r="Y7" i="4"/>
  <c r="X7" i="4"/>
  <c r="W7" i="4"/>
  <c r="V7" i="4"/>
  <c r="U7" i="4"/>
  <c r="T7" i="4"/>
  <c r="S7" i="4"/>
  <c r="R7" i="4"/>
  <c r="Q7" i="4"/>
  <c r="P7" i="4"/>
  <c r="O7" i="4"/>
  <c r="N7" i="4"/>
  <c r="M7" i="4"/>
  <c r="L7" i="4"/>
  <c r="K7" i="4"/>
  <c r="J7" i="4"/>
  <c r="I7" i="4"/>
  <c r="H7" i="4"/>
  <c r="G7" i="4"/>
  <c r="F7" i="4"/>
  <c r="E7" i="4"/>
  <c r="D7" i="4"/>
  <c r="C7" i="4"/>
  <c r="B7" i="4"/>
  <c r="AK6" i="4"/>
  <c r="AJ6" i="4"/>
  <c r="AI6" i="4"/>
  <c r="AH6" i="4"/>
  <c r="AG6" i="4"/>
  <c r="AF6" i="4"/>
  <c r="AE6" i="4"/>
  <c r="AD6" i="4"/>
  <c r="AC6" i="4"/>
  <c r="AB6" i="4"/>
  <c r="AA6" i="4"/>
  <c r="Z6" i="4"/>
  <c r="Y6" i="4"/>
  <c r="X6" i="4"/>
  <c r="W6" i="4"/>
  <c r="V6" i="4"/>
  <c r="U6" i="4"/>
  <c r="T6" i="4"/>
  <c r="S6" i="4"/>
  <c r="R6" i="4"/>
  <c r="Q6" i="4"/>
  <c r="P6" i="4"/>
  <c r="O6" i="4"/>
  <c r="N6" i="4"/>
  <c r="M6" i="4"/>
  <c r="L6" i="4"/>
  <c r="K6" i="4"/>
  <c r="J6" i="4"/>
  <c r="I6" i="4"/>
  <c r="H6" i="4"/>
  <c r="G6" i="4"/>
  <c r="F6" i="4"/>
  <c r="E6" i="4"/>
  <c r="D6" i="4"/>
  <c r="C6" i="4"/>
  <c r="B6" i="4"/>
  <c r="AK35" i="2"/>
  <c r="AJ35" i="2"/>
  <c r="AI35" i="2"/>
  <c r="AH35" i="2"/>
  <c r="AG35" i="2"/>
  <c r="AF35" i="2"/>
  <c r="AE35" i="2"/>
  <c r="AD35" i="2"/>
  <c r="AC35" i="2"/>
  <c r="AB35" i="2"/>
  <c r="AA35" i="2"/>
  <c r="Z35" i="2"/>
  <c r="Y35" i="2"/>
  <c r="X35" i="2"/>
  <c r="W35" i="2"/>
  <c r="V35" i="2"/>
  <c r="U35" i="2"/>
  <c r="T35" i="2"/>
  <c r="S35" i="2"/>
  <c r="R35" i="2"/>
  <c r="Q35" i="2"/>
  <c r="P35" i="2"/>
  <c r="O35" i="2"/>
  <c r="N35" i="2"/>
  <c r="M35" i="2"/>
  <c r="L35" i="2"/>
  <c r="K35" i="2"/>
  <c r="J35" i="2"/>
  <c r="I35" i="2"/>
  <c r="H35" i="2"/>
  <c r="G35" i="2"/>
  <c r="F35" i="2"/>
  <c r="E35" i="2"/>
  <c r="D35" i="2"/>
  <c r="C35" i="2"/>
  <c r="B35" i="2"/>
  <c r="AK34" i="2"/>
  <c r="AJ34" i="2"/>
  <c r="AI34" i="2"/>
  <c r="AH34" i="2"/>
  <c r="AG34" i="2"/>
  <c r="AF34" i="2"/>
  <c r="AE34" i="2"/>
  <c r="AD34" i="2"/>
  <c r="AC34" i="2"/>
  <c r="AB34" i="2"/>
  <c r="AA34" i="2"/>
  <c r="Z34" i="2"/>
  <c r="Y34" i="2"/>
  <c r="X34" i="2"/>
  <c r="W34" i="2"/>
  <c r="V34" i="2"/>
  <c r="U34" i="2"/>
  <c r="T34" i="2"/>
  <c r="S34" i="2"/>
  <c r="R34" i="2"/>
  <c r="Q34" i="2"/>
  <c r="P34" i="2"/>
  <c r="O34" i="2"/>
  <c r="N34" i="2"/>
  <c r="M34" i="2"/>
  <c r="L34" i="2"/>
  <c r="K34" i="2"/>
  <c r="J34" i="2"/>
  <c r="I34" i="2"/>
  <c r="H34" i="2"/>
  <c r="G34" i="2"/>
  <c r="F34" i="2"/>
  <c r="E34" i="2"/>
  <c r="D34" i="2"/>
  <c r="C34" i="2"/>
  <c r="B34" i="2"/>
  <c r="AK23" i="2"/>
  <c r="AJ23" i="2"/>
  <c r="AI23" i="2"/>
  <c r="AH23" i="2"/>
  <c r="AG23" i="2"/>
  <c r="AF23" i="2"/>
  <c r="AE23" i="2"/>
  <c r="AD23" i="2"/>
  <c r="AC23" i="2"/>
  <c r="AB23" i="2"/>
  <c r="AA23" i="2"/>
  <c r="Z23" i="2"/>
  <c r="Y23" i="2"/>
  <c r="X23" i="2"/>
  <c r="W23" i="2"/>
  <c r="V23" i="2"/>
  <c r="U23" i="2"/>
  <c r="T23" i="2"/>
  <c r="S23" i="2"/>
  <c r="R23" i="2"/>
  <c r="Q23" i="2"/>
  <c r="P23" i="2"/>
  <c r="O23" i="2"/>
  <c r="N23" i="2"/>
  <c r="M23" i="2"/>
  <c r="L23" i="2"/>
  <c r="K23" i="2"/>
  <c r="J23" i="2"/>
  <c r="I23" i="2"/>
  <c r="H23" i="2"/>
  <c r="G23" i="2"/>
  <c r="F23" i="2"/>
  <c r="E23" i="2"/>
  <c r="D23" i="2"/>
  <c r="C23" i="2"/>
  <c r="B23" i="2"/>
  <c r="AK22" i="2"/>
  <c r="AJ22" i="2"/>
  <c r="AI22" i="2"/>
  <c r="AH22" i="2"/>
  <c r="AG22" i="2"/>
  <c r="AF22" i="2"/>
  <c r="AE22" i="2"/>
  <c r="AD22" i="2"/>
  <c r="AC22" i="2"/>
  <c r="AB22" i="2"/>
  <c r="AA22" i="2"/>
  <c r="Z22" i="2"/>
  <c r="Y22" i="2"/>
  <c r="X22" i="2"/>
  <c r="W22" i="2"/>
  <c r="V22" i="2"/>
  <c r="U22" i="2"/>
  <c r="T22" i="2"/>
  <c r="S22" i="2"/>
  <c r="R22" i="2"/>
  <c r="Q22" i="2"/>
  <c r="P22" i="2"/>
  <c r="O22" i="2"/>
  <c r="N22" i="2"/>
  <c r="M22" i="2"/>
  <c r="L22" i="2"/>
  <c r="K22" i="2"/>
  <c r="J22" i="2"/>
  <c r="I22" i="2"/>
  <c r="H22" i="2"/>
  <c r="G22" i="2"/>
  <c r="F22" i="2"/>
  <c r="E22" i="2"/>
  <c r="D22" i="2"/>
  <c r="C22" i="2"/>
  <c r="B22" i="2"/>
  <c r="AK7" i="2"/>
  <c r="AJ7" i="2"/>
  <c r="AI7" i="2"/>
  <c r="AH7" i="2"/>
  <c r="AG7" i="2"/>
  <c r="AF7" i="2"/>
  <c r="AE7" i="2"/>
  <c r="AD7" i="2"/>
  <c r="AC7" i="2"/>
  <c r="AB7" i="2"/>
  <c r="AA7" i="2"/>
  <c r="Z7" i="2"/>
  <c r="Y7" i="2"/>
  <c r="X7" i="2"/>
  <c r="W7" i="2"/>
  <c r="V7" i="2"/>
  <c r="U7" i="2"/>
  <c r="T7" i="2"/>
  <c r="S7" i="2"/>
  <c r="R7" i="2"/>
  <c r="Q7" i="2"/>
  <c r="P7" i="2"/>
  <c r="O7" i="2"/>
  <c r="N7" i="2"/>
  <c r="M7" i="2"/>
  <c r="L7" i="2"/>
  <c r="K7" i="2"/>
  <c r="J7" i="2"/>
  <c r="I7" i="2"/>
  <c r="H7" i="2"/>
  <c r="G7" i="2"/>
  <c r="F7" i="2"/>
  <c r="E7" i="2"/>
  <c r="D7" i="2"/>
  <c r="C7" i="2"/>
  <c r="B7" i="2"/>
  <c r="AK6" i="2"/>
  <c r="AJ6" i="2"/>
  <c r="AI6" i="2"/>
  <c r="AH6" i="2"/>
  <c r="AG6" i="2"/>
  <c r="AF6" i="2"/>
  <c r="AE6" i="2"/>
  <c r="AD6" i="2"/>
  <c r="AC6" i="2"/>
  <c r="AB6" i="2"/>
  <c r="AA6" i="2"/>
  <c r="Z6" i="2"/>
  <c r="Y6" i="2"/>
  <c r="X6" i="2"/>
  <c r="W6" i="2"/>
  <c r="V6" i="2"/>
  <c r="U6" i="2"/>
  <c r="T6" i="2"/>
  <c r="S6" i="2"/>
  <c r="R6" i="2"/>
  <c r="Q6" i="2"/>
  <c r="P6" i="2"/>
  <c r="O6" i="2"/>
  <c r="N6" i="2"/>
  <c r="M6" i="2"/>
  <c r="L6" i="2"/>
  <c r="K6" i="2"/>
  <c r="J6" i="2"/>
  <c r="I6" i="2"/>
  <c r="H6" i="2"/>
  <c r="G6" i="2"/>
  <c r="F6" i="2"/>
  <c r="E6" i="2"/>
  <c r="D6" i="2"/>
  <c r="C6" i="2"/>
  <c r="B6" i="2"/>
</calcChain>
</file>

<file path=xl/sharedStrings.xml><?xml version="1.0" encoding="utf-8"?>
<sst xmlns="http://schemas.openxmlformats.org/spreadsheetml/2006/main" count="302" uniqueCount="70">
  <si>
    <t>Cato Institute/YouGov</t>
  </si>
  <si>
    <t>Party Identification</t>
  </si>
  <si>
    <t>Ideology</t>
  </si>
  <si>
    <t>Age</t>
  </si>
  <si>
    <t>Gender</t>
  </si>
  <si>
    <t>Race/Ethnicity</t>
  </si>
  <si>
    <t>Education</t>
  </si>
  <si>
    <t>Household Income</t>
  </si>
  <si>
    <t>Religious Attendance</t>
  </si>
  <si>
    <t>Democrat</t>
  </si>
  <si>
    <t>Independent</t>
  </si>
  <si>
    <t>Republican</t>
  </si>
  <si>
    <t>Very liberal</t>
  </si>
  <si>
    <t>Liberal</t>
  </si>
  <si>
    <t>Moderate</t>
  </si>
  <si>
    <t>Conservative</t>
  </si>
  <si>
    <t>Very conservative</t>
  </si>
  <si>
    <t>18-29</t>
  </si>
  <si>
    <t>30-44</t>
  </si>
  <si>
    <t>45-64</t>
  </si>
  <si>
    <t>65+</t>
  </si>
  <si>
    <t>Male</t>
  </si>
  <si>
    <t>Female</t>
  </si>
  <si>
    <t>Caucasian</t>
  </si>
  <si>
    <t>African-American</t>
  </si>
  <si>
    <t>Hispanic</t>
  </si>
  <si>
    <t>High School or Less</t>
  </si>
  <si>
    <t>Some college</t>
  </si>
  <si>
    <t>College</t>
  </si>
  <si>
    <t>Post-grad</t>
  </si>
  <si>
    <t>&lt;$50K</t>
  </si>
  <si>
    <t>$50-$100K</t>
  </si>
  <si>
    <t>$100K+</t>
  </si>
  <si>
    <t>Often</t>
  </si>
  <si>
    <t>Occasionally</t>
  </si>
  <si>
    <t>Never</t>
  </si>
  <si>
    <t>%</t>
  </si>
  <si>
    <t>Q1. Do you favor or oppose an agreement in which the United States and other countries that would ease oil and economic sanctions on Iran for 10-15 years in return for Iran agreeing to stop its nuclear program over that period?</t>
  </si>
  <si>
    <t>NET FAVOR</t>
  </si>
  <si>
    <t>NET OPPOSE</t>
  </si>
  <si>
    <t>Strongly Favor</t>
  </si>
  <si>
    <t>Somewhat Favor</t>
  </si>
  <si>
    <t>Somewhat Oppose</t>
  </si>
  <si>
    <t>Strongly Oppose</t>
  </si>
  <si>
    <t>Don't Know/Refused</t>
  </si>
  <si>
    <t>Total</t>
  </si>
  <si>
    <t>Q2. Do you think Congress should allow the nuclear agreement made between the Obama administration and Iran to go forward or block the agreement?</t>
  </si>
  <si>
    <t>Allow the agreement</t>
  </si>
  <si>
    <t>Block the agreement</t>
  </si>
  <si>
    <t>Q3. How likely do you think this agreement will STOP Iran from developing nuclear weapons for the next ten years?</t>
  </si>
  <si>
    <t>NET LIKELY</t>
  </si>
  <si>
    <t>NET UNLIKELY</t>
  </si>
  <si>
    <t>Extremely Likely</t>
  </si>
  <si>
    <t>Moderately Likely</t>
  </si>
  <si>
    <t>Somewhat Likely</t>
  </si>
  <si>
    <t>Somewhat Unlikely</t>
  </si>
  <si>
    <t>Moderately Unlikely</t>
  </si>
  <si>
    <t>Extremely Unlikely</t>
  </si>
  <si>
    <t>Q4. How likely do you think this agreement will DELAY Iran from developing nuclear weapons for the next ten years?</t>
  </si>
  <si>
    <t>Q5. Which of the following do you think would be MOST EFFECTIVE in reducing the likelihood of Iran developing a nuclear weapon? The United States…</t>
  </si>
  <si>
    <t>Continuing existing economic sanctions against Iran</t>
  </si>
  <si>
    <t>Imposing new economic sanctions against Iran</t>
  </si>
  <si>
    <t>Taking military action against Iran's nuclear facilities</t>
  </si>
  <si>
    <t>Making an agreement with Iran to ease sanctions in exchange for Iran agreeing to stop its nuclear program</t>
  </si>
  <si>
    <t>Q6. If Iran gets the capability to use a nuclear weapon, do you think that's a disaster, a problem that can be managed, or not a problem at all?</t>
  </si>
  <si>
    <t>Disaster</t>
  </si>
  <si>
    <t>A problem than can be managed</t>
  </si>
  <si>
    <t>Not a problem at all</t>
  </si>
  <si>
    <t>PUBLIC ATTITUDES ON THE IRAN NUCLEAR AGREEMENT
CATO INSTITUTE/YOUGOV
JULY 14-16, 2015
N=1,000</t>
  </si>
  <si>
    <t>&lt;1%</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</si>
</sst>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2"/>
      <color theme="1"/>
      <name val="Calibri"/>
      <family val="2"/>
      <charset val="238"/>
      <scheme val="minor"/>
    </font>
    <font>
      <b/>
      <sz val="12"/>
      <color theme="1"/>
      <name val="Calibri"/>
      <family val="2"/>
      <charset val="238"/>
      <scheme val="minor"/>
    </font>
    <font>
      <sz val="8"/>
      <name val="Calibri"/>
      <family val="2"/>
      <charset val="238"/>
      <scheme val="minor"/>
    </font>
    <font>
      <b/>
      <sz val="16"/>
      <color theme="1"/>
      <name val="Calibri"/>
      <scheme val="minor"/>
    </font>
    <font>
      <b/>
      <sz val="11"/>
      <color theme="1"/>
      <name val="Calibri"/>
      <scheme val="minor"/>
    </font>
    <font>
      <sz val="11"/>
      <color theme="1"/>
      <name val="Calibri"/>
      <scheme val="minor"/>
    </font>
    <font>
      <i/>
      <sz val="11"/>
      <color theme="1"/>
      <name val="Calibri"/>
      <scheme val="minor"/>
    </font>
    <font>
      <u/>
      <sz val="12"/>
      <color theme="10"/>
      <name val="Calibri"/>
      <family val="2"/>
      <charset val="238"/>
      <scheme val="minor"/>
    </font>
    <font>
      <u/>
      <sz val="12"/>
      <color theme="1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
    <border>
      <left/>
      <right/>
      <top/>
      <bottom/>
      <diagonal/>
    </border>
    <border>
      <left/>
      <right/>
      <top style="thin">
        <color auto="1"/>
      </top>
      <bottom/>
      <diagonal/>
    </border>
    <border>
      <left/>
      <right/>
      <top style="thin">
        <color auto="1"/>
      </top>
      <bottom style="thin">
        <color auto="1"/>
      </bottom>
      <diagonal/>
    </border>
    <border>
      <left/>
      <right/>
      <top/>
      <bottom style="double">
        <color auto="1"/>
      </bottom>
      <diagonal/>
    </border>
    <border>
      <left/>
      <right/>
      <top/>
      <bottom style="thin">
        <color auto="1"/>
      </bottom>
      <diagonal/>
    </border>
  </borders>
  <cellStyleXfs count="7">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cellStyleXfs>
  <cellXfs count="34">
    <xf numFmtId="0" fontId="0" fillId="0" borderId="0" xfId="0"/>
    <xf numFmtId="0" fontId="0" fillId="2" borderId="0" xfId="0" applyFill="1"/>
    <xf numFmtId="0" fontId="3" fillId="2" borderId="0" xfId="0" applyFont="1" applyFill="1" applyAlignment="1">
      <alignment wrapText="1"/>
    </xf>
    <xf numFmtId="0" fontId="1" fillId="2" borderId="1"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3" xfId="0" applyFont="1" applyFill="1" applyBorder="1" applyAlignment="1">
      <alignment horizontal="left" vertical="center" wrapText="1"/>
    </xf>
    <xf numFmtId="0" fontId="4" fillId="2" borderId="0" xfId="0" applyFont="1" applyFill="1" applyAlignment="1">
      <alignment wrapText="1"/>
    </xf>
    <xf numFmtId="0" fontId="5" fillId="2" borderId="0" xfId="0" applyFont="1" applyFill="1" applyAlignment="1">
      <alignment horizontal="center"/>
    </xf>
    <xf numFmtId="0" fontId="5" fillId="2" borderId="0" xfId="0" applyFont="1" applyFill="1"/>
    <xf numFmtId="0" fontId="5" fillId="2" borderId="1" xfId="0" applyFont="1" applyFill="1" applyBorder="1" applyAlignment="1">
      <alignment horizontal="center"/>
    </xf>
    <xf numFmtId="0" fontId="5" fillId="2" borderId="2" xfId="0" applyFont="1" applyFill="1" applyBorder="1" applyAlignment="1">
      <alignment horizontal="center"/>
    </xf>
    <xf numFmtId="0" fontId="5" fillId="2" borderId="0" xfId="0" applyFont="1" applyFill="1" applyBorder="1" applyAlignment="1"/>
    <xf numFmtId="0" fontId="5" fillId="2" borderId="1" xfId="0" applyFont="1" applyFill="1" applyBorder="1"/>
    <xf numFmtId="0" fontId="5" fillId="2" borderId="0" xfId="0" applyFont="1" applyFill="1" applyBorder="1" applyAlignment="1">
      <alignment horizontal="center" vertical="center" wrapText="1"/>
    </xf>
    <xf numFmtId="0" fontId="5" fillId="2" borderId="3" xfId="0" applyFont="1" applyFill="1" applyBorder="1" applyAlignment="1">
      <alignment horizontal="center"/>
    </xf>
    <xf numFmtId="0" fontId="5" fillId="2" borderId="3" xfId="0" applyFont="1" applyFill="1" applyBorder="1"/>
    <xf numFmtId="0" fontId="6" fillId="2" borderId="0" xfId="0" applyFont="1" applyFill="1" applyAlignment="1">
      <alignment wrapText="1"/>
    </xf>
    <xf numFmtId="9" fontId="6" fillId="2" borderId="0" xfId="0" applyNumberFormat="1" applyFont="1" applyFill="1" applyAlignment="1">
      <alignment horizontal="center"/>
    </xf>
    <xf numFmtId="0" fontId="5" fillId="2" borderId="0" xfId="0" applyFont="1" applyFill="1" applyAlignment="1">
      <alignment wrapText="1"/>
    </xf>
    <xf numFmtId="9" fontId="5" fillId="2" borderId="0" xfId="0" applyNumberFormat="1" applyFont="1" applyFill="1" applyAlignment="1">
      <alignment horizontal="center"/>
    </xf>
    <xf numFmtId="0" fontId="5" fillId="2" borderId="1" xfId="0" applyFont="1" applyFill="1" applyBorder="1" applyAlignment="1"/>
    <xf numFmtId="0" fontId="4" fillId="2" borderId="1" xfId="0" applyFont="1" applyFill="1" applyBorder="1" applyAlignment="1">
      <alignment wrapText="1"/>
    </xf>
    <xf numFmtId="0" fontId="5" fillId="2" borderId="0" xfId="0" applyFont="1" applyFill="1" applyBorder="1" applyAlignment="1">
      <alignment wrapText="1"/>
    </xf>
    <xf numFmtId="9" fontId="5" fillId="2" borderId="0" xfId="0" applyNumberFormat="1" applyFont="1" applyFill="1" applyBorder="1" applyAlignment="1">
      <alignment horizontal="center"/>
    </xf>
    <xf numFmtId="0" fontId="5" fillId="2" borderId="0" xfId="0" applyFont="1" applyFill="1" applyBorder="1" applyAlignment="1">
      <alignment horizontal="center"/>
    </xf>
    <xf numFmtId="0" fontId="5" fillId="2" borderId="0" xfId="0" applyFont="1" applyFill="1" applyBorder="1"/>
    <xf numFmtId="0" fontId="5" fillId="2" borderId="4" xfId="0" applyFont="1" applyFill="1" applyBorder="1" applyAlignment="1">
      <alignment wrapText="1"/>
    </xf>
    <xf numFmtId="9" fontId="5" fillId="2" borderId="4" xfId="0" applyNumberFormat="1" applyFont="1" applyFill="1" applyBorder="1" applyAlignment="1">
      <alignment horizontal="center"/>
    </xf>
    <xf numFmtId="0" fontId="5" fillId="2" borderId="4" xfId="0" applyFont="1" applyFill="1" applyBorder="1" applyAlignment="1">
      <alignment horizontal="center"/>
    </xf>
    <xf numFmtId="0" fontId="6" fillId="2" borderId="0" xfId="0" applyFont="1" applyFill="1" applyBorder="1" applyAlignment="1">
      <alignment wrapText="1"/>
    </xf>
    <xf numFmtId="9" fontId="6" fillId="2" borderId="0" xfId="0" applyNumberFormat="1" applyFont="1" applyFill="1" applyBorder="1" applyAlignment="1">
      <alignment horizontal="center"/>
    </xf>
    <xf numFmtId="0" fontId="5" fillId="2" borderId="1" xfId="0" applyFont="1" applyFill="1" applyBorder="1" applyAlignment="1">
      <alignment horizontal="center" vertical="center" wrapText="1"/>
    </xf>
    <xf numFmtId="9" fontId="6" fillId="3" borderId="0" xfId="0" applyNumberFormat="1" applyFont="1" applyFill="1" applyAlignment="1">
      <alignment horizontal="center"/>
    </xf>
    <xf numFmtId="9" fontId="5" fillId="2" borderId="1" xfId="0" applyNumberFormat="1" applyFont="1" applyFill="1" applyBorder="1" applyAlignment="1">
      <alignment horizontal="center"/>
    </xf>
  </cellXfs>
  <cellStyles count="7">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xdr:col>
      <xdr:colOff>12700</xdr:colOff>
      <xdr:row>1</xdr:row>
      <xdr:rowOff>0</xdr:rowOff>
    </xdr:from>
    <xdr:to>
      <xdr:col>7</xdr:col>
      <xdr:colOff>25400</xdr:colOff>
      <xdr:row>36</xdr:row>
      <xdr:rowOff>0</xdr:rowOff>
    </xdr:to>
    <xdr:sp macro="" textlink="">
      <xdr:nvSpPr>
        <xdr:cNvPr id="2" name="TextBox 1"/>
        <xdr:cNvSpPr txBox="1"/>
      </xdr:nvSpPr>
      <xdr:spPr>
        <a:xfrm>
          <a:off x="838200" y="190500"/>
          <a:ext cx="4965700" cy="6667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a:t>Survey Methodology</a:t>
          </a:r>
        </a:p>
        <a:p>
          <a:endParaRPr lang="en-US" sz="1100"/>
        </a:p>
        <a:p>
          <a:r>
            <a:rPr lang="en-US" sz="1200"/>
            <a:t>The survey was designed by the Cato Institute and conducted by YouGov from July 14-16, 2015 and interviewed 1161 Americans who were matched down to a sample of 1,000 to produce the final dataset. The margin of sampling error for the entire sample is +/- 4.3 percentage points at the 95 percent confidence level. Statistical results are weighted to correct for known demographic discrepancies. When feasible, answer choices within questions were rotated or randomized. </a:t>
          </a:r>
        </a:p>
        <a:p>
          <a:endParaRPr lang="en-US" sz="1200"/>
        </a:p>
        <a:p>
          <a:r>
            <a:rPr lang="en-US" sz="1200"/>
            <a:t>The poll questionnaire, crosstabs, and analysis can be found at www.cato.org.</a:t>
          </a:r>
        </a:p>
        <a:p>
          <a:endParaRPr lang="en-US" sz="1200"/>
        </a:p>
        <a:p>
          <a:r>
            <a:rPr lang="en-US" sz="1200"/>
            <a:t>YouGov conducted the survey online with its proprietary Web-enabled survey software, using a method called Active Sampling. Restrictions are put in place to ensure that only the people selected and contacted by YouGov are allowed to participate. </a:t>
          </a:r>
        </a:p>
        <a:p>
          <a:endParaRPr lang="en-US" sz="1200"/>
        </a:p>
        <a:p>
          <a:r>
            <a:rPr lang="en-US" sz="1200"/>
            <a:t>The respondents were matched to a sampling frame on gender, age, race, education, party identification, ideology, and political interest. The frame was constructed by stratified sampling from the full 2010 American Community Survey (ACS) sample with selection within strata by weighted sampling with replacements (using the person weights on the public use file). Data on voter registration status and turnout were matched to this frame using the November 2010 Current Population Survey. Data on interest in politics and party identification were then matched to this frame from the 2007 Pew Religious Life Survey. The matched cases were weighted to the sampling frame using propensity scores. The matched cases and the frame were combined and a logistic regression was estimated for inclusion in the frame. The propensity score function included age, gender, race/ethnicity, years of education, and ideology. The propensity scores were grouped into deciles of the estimated propensity score in the frame and post-stratified according to these deciles.</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8"/>
  <sheetViews>
    <sheetView tabSelected="1" workbookViewId="0">
      <pane xSplit="1" ySplit="4" topLeftCell="B35" activePane="bottomRight" state="frozen"/>
      <selection pane="topRight" activeCell="B1" sqref="B1"/>
      <selection pane="bottomLeft" activeCell="A5" sqref="A5"/>
      <selection pane="bottomRight" activeCell="E39" sqref="E39"/>
    </sheetView>
  </sheetViews>
  <sheetFormatPr baseColWidth="10" defaultRowHeight="14" x14ac:dyDescent="0"/>
  <cols>
    <col min="1" max="1" width="50.33203125" style="18" customWidth="1"/>
    <col min="2" max="2" width="9.83203125" style="7" bestFit="1" customWidth="1"/>
    <col min="3" max="3" width="1" style="7" customWidth="1"/>
    <col min="4" max="6" width="10.83203125" style="7" customWidth="1"/>
    <col min="7" max="7" width="1" style="7" customWidth="1"/>
    <col min="8" max="12" width="10.83203125" style="7" customWidth="1"/>
    <col min="13" max="13" width="1" style="7" customWidth="1"/>
    <col min="14" max="17" width="10.83203125" style="7" customWidth="1"/>
    <col min="18" max="18" width="1" style="7" customWidth="1"/>
    <col min="19" max="20" width="10.83203125" style="7" customWidth="1"/>
    <col min="21" max="21" width="1" style="7" customWidth="1"/>
    <col min="22" max="24" width="10.83203125" style="7" customWidth="1"/>
    <col min="25" max="25" width="1" style="7" customWidth="1"/>
    <col min="26" max="29" width="10.83203125" style="7" customWidth="1"/>
    <col min="30" max="30" width="1" style="7" customWidth="1"/>
    <col min="31" max="33" width="10.83203125" style="7" customWidth="1"/>
    <col min="34" max="34" width="1" style="7" customWidth="1"/>
    <col min="35" max="37" width="10.83203125" style="7" customWidth="1"/>
    <col min="38" max="38" width="10.83203125" style="7"/>
    <col min="39" max="16384" width="10.83203125" style="8"/>
  </cols>
  <sheetData>
    <row r="1" spans="1:38" ht="20">
      <c r="A1" s="2" t="s">
        <v>0</v>
      </c>
    </row>
    <row r="2" spans="1:38" s="12" customFormat="1">
      <c r="A2" s="3" t="s">
        <v>68</v>
      </c>
      <c r="B2" s="9"/>
      <c r="C2" s="9"/>
      <c r="D2" s="10" t="s">
        <v>1</v>
      </c>
      <c r="E2" s="10"/>
      <c r="F2" s="10"/>
      <c r="G2" s="9"/>
      <c r="H2" s="10" t="s">
        <v>2</v>
      </c>
      <c r="I2" s="10"/>
      <c r="J2" s="10"/>
      <c r="K2" s="10"/>
      <c r="L2" s="10"/>
      <c r="M2" s="9"/>
      <c r="N2" s="10" t="s">
        <v>3</v>
      </c>
      <c r="O2" s="10"/>
      <c r="P2" s="10"/>
      <c r="Q2" s="10"/>
      <c r="R2" s="9"/>
      <c r="S2" s="10" t="s">
        <v>4</v>
      </c>
      <c r="T2" s="10"/>
      <c r="U2" s="9"/>
      <c r="V2" s="10" t="s">
        <v>5</v>
      </c>
      <c r="W2" s="10"/>
      <c r="X2" s="10"/>
      <c r="Y2" s="20"/>
      <c r="Z2" s="10" t="s">
        <v>6</v>
      </c>
      <c r="AA2" s="10"/>
      <c r="AB2" s="10"/>
      <c r="AC2" s="10"/>
      <c r="AD2" s="9"/>
      <c r="AE2" s="10" t="s">
        <v>7</v>
      </c>
      <c r="AF2" s="10"/>
      <c r="AG2" s="10"/>
      <c r="AH2" s="11"/>
      <c r="AI2" s="10" t="s">
        <v>8</v>
      </c>
      <c r="AJ2" s="10"/>
      <c r="AK2" s="10"/>
      <c r="AL2" s="9"/>
    </row>
    <row r="3" spans="1:38" s="13" customFormat="1" ht="37" customHeight="1">
      <c r="A3" s="4"/>
      <c r="B3" s="31" t="s">
        <v>45</v>
      </c>
      <c r="D3" s="13" t="s">
        <v>9</v>
      </c>
      <c r="E3" s="13" t="s">
        <v>10</v>
      </c>
      <c r="F3" s="13" t="s">
        <v>11</v>
      </c>
      <c r="H3" s="13" t="s">
        <v>12</v>
      </c>
      <c r="I3" s="13" t="s">
        <v>13</v>
      </c>
      <c r="J3" s="13" t="s">
        <v>14</v>
      </c>
      <c r="K3" s="13" t="s">
        <v>15</v>
      </c>
      <c r="L3" s="13" t="s">
        <v>16</v>
      </c>
      <c r="N3" s="13" t="s">
        <v>17</v>
      </c>
      <c r="O3" s="13" t="s">
        <v>18</v>
      </c>
      <c r="P3" s="13" t="s">
        <v>19</v>
      </c>
      <c r="Q3" s="13" t="s">
        <v>20</v>
      </c>
      <c r="S3" s="13" t="s">
        <v>21</v>
      </c>
      <c r="T3" s="13" t="s">
        <v>22</v>
      </c>
      <c r="V3" s="13" t="s">
        <v>23</v>
      </c>
      <c r="W3" s="13" t="s">
        <v>24</v>
      </c>
      <c r="X3" s="13" t="s">
        <v>25</v>
      </c>
      <c r="Z3" s="13" t="s">
        <v>26</v>
      </c>
      <c r="AA3" s="13" t="s">
        <v>27</v>
      </c>
      <c r="AB3" s="13" t="s">
        <v>28</v>
      </c>
      <c r="AC3" s="13" t="s">
        <v>29</v>
      </c>
      <c r="AE3" s="13" t="s">
        <v>30</v>
      </c>
      <c r="AF3" s="13" t="s">
        <v>31</v>
      </c>
      <c r="AG3" s="13" t="s">
        <v>32</v>
      </c>
      <c r="AI3" s="13" t="s">
        <v>33</v>
      </c>
      <c r="AJ3" s="13" t="s">
        <v>34</v>
      </c>
      <c r="AK3" s="13" t="s">
        <v>35</v>
      </c>
    </row>
    <row r="4" spans="1:38" s="15" customFormat="1" ht="15" thickBot="1">
      <c r="A4" s="5"/>
      <c r="B4" s="14" t="s">
        <v>36</v>
      </c>
      <c r="C4" s="14"/>
      <c r="D4" s="14" t="s">
        <v>36</v>
      </c>
      <c r="E4" s="14" t="s">
        <v>36</v>
      </c>
      <c r="F4" s="14" t="s">
        <v>36</v>
      </c>
      <c r="G4" s="14"/>
      <c r="H4" s="14" t="s">
        <v>36</v>
      </c>
      <c r="I4" s="14" t="s">
        <v>36</v>
      </c>
      <c r="J4" s="14" t="s">
        <v>36</v>
      </c>
      <c r="K4" s="14" t="s">
        <v>36</v>
      </c>
      <c r="L4" s="14" t="s">
        <v>36</v>
      </c>
      <c r="M4" s="14"/>
      <c r="N4" s="14" t="s">
        <v>36</v>
      </c>
      <c r="O4" s="14" t="s">
        <v>36</v>
      </c>
      <c r="P4" s="14" t="s">
        <v>36</v>
      </c>
      <c r="Q4" s="14" t="s">
        <v>36</v>
      </c>
      <c r="R4" s="14"/>
      <c r="S4" s="14" t="s">
        <v>36</v>
      </c>
      <c r="T4" s="14" t="s">
        <v>36</v>
      </c>
      <c r="U4" s="14"/>
      <c r="V4" s="14" t="s">
        <v>36</v>
      </c>
      <c r="W4" s="14" t="s">
        <v>36</v>
      </c>
      <c r="X4" s="14" t="s">
        <v>36</v>
      </c>
      <c r="Y4" s="14"/>
      <c r="Z4" s="14" t="s">
        <v>36</v>
      </c>
      <c r="AA4" s="14" t="s">
        <v>36</v>
      </c>
      <c r="AB4" s="14" t="s">
        <v>36</v>
      </c>
      <c r="AC4" s="14" t="s">
        <v>36</v>
      </c>
      <c r="AD4" s="14"/>
      <c r="AE4" s="14" t="s">
        <v>36</v>
      </c>
      <c r="AF4" s="14" t="s">
        <v>36</v>
      </c>
      <c r="AG4" s="14" t="s">
        <v>36</v>
      </c>
      <c r="AH4" s="14"/>
      <c r="AI4" s="14" t="s">
        <v>36</v>
      </c>
      <c r="AJ4" s="14" t="s">
        <v>36</v>
      </c>
      <c r="AK4" s="14" t="s">
        <v>36</v>
      </c>
      <c r="AL4" s="14"/>
    </row>
    <row r="5" spans="1:38" ht="57" thickTop="1">
      <c r="A5" s="6" t="s">
        <v>37</v>
      </c>
    </row>
    <row r="6" spans="1:38">
      <c r="A6" s="16" t="s">
        <v>38</v>
      </c>
      <c r="B6" s="17">
        <f>SUM(B8:B9)</f>
        <v>0.58000000000000007</v>
      </c>
      <c r="C6" s="17">
        <f t="shared" ref="C6:AK6" si="0">SUM(C8:C9)</f>
        <v>0</v>
      </c>
      <c r="D6" s="32">
        <f t="shared" si="0"/>
        <v>0.8</v>
      </c>
      <c r="E6" s="32">
        <f t="shared" si="0"/>
        <v>0.55000000000000004</v>
      </c>
      <c r="F6" s="17">
        <f t="shared" si="0"/>
        <v>0.38</v>
      </c>
      <c r="G6" s="17">
        <f t="shared" si="0"/>
        <v>0</v>
      </c>
      <c r="H6" s="17">
        <f t="shared" si="0"/>
        <v>0.90999999999999992</v>
      </c>
      <c r="I6" s="17">
        <f t="shared" si="0"/>
        <v>0.77</v>
      </c>
      <c r="J6" s="17">
        <f t="shared" si="0"/>
        <v>0.66</v>
      </c>
      <c r="K6" s="17">
        <f t="shared" si="0"/>
        <v>0.41000000000000003</v>
      </c>
      <c r="L6" s="17">
        <f t="shared" si="0"/>
        <v>0.31</v>
      </c>
      <c r="M6" s="17">
        <f t="shared" si="0"/>
        <v>0</v>
      </c>
      <c r="N6" s="17">
        <f t="shared" si="0"/>
        <v>0.68</v>
      </c>
      <c r="O6" s="17">
        <f t="shared" si="0"/>
        <v>0.62</v>
      </c>
      <c r="P6" s="17">
        <f t="shared" si="0"/>
        <v>0.55000000000000004</v>
      </c>
      <c r="Q6" s="17">
        <f t="shared" si="0"/>
        <v>0.5</v>
      </c>
      <c r="R6" s="17">
        <f t="shared" si="0"/>
        <v>0</v>
      </c>
      <c r="S6" s="17">
        <f t="shared" si="0"/>
        <v>0.54</v>
      </c>
      <c r="T6" s="17">
        <f t="shared" si="0"/>
        <v>0.63</v>
      </c>
      <c r="U6" s="17">
        <f t="shared" si="0"/>
        <v>0</v>
      </c>
      <c r="V6" s="17">
        <f t="shared" si="0"/>
        <v>0.55000000000000004</v>
      </c>
      <c r="W6" s="17">
        <f t="shared" si="0"/>
        <v>0.73</v>
      </c>
      <c r="X6" s="17">
        <f t="shared" si="0"/>
        <v>0.67</v>
      </c>
      <c r="Y6" s="17">
        <f t="shared" si="0"/>
        <v>0</v>
      </c>
      <c r="Z6" s="17">
        <f t="shared" si="0"/>
        <v>0.6</v>
      </c>
      <c r="AA6" s="17">
        <f t="shared" si="0"/>
        <v>0.57999999999999996</v>
      </c>
      <c r="AB6" s="17">
        <f t="shared" si="0"/>
        <v>0.54</v>
      </c>
      <c r="AC6" s="17">
        <f t="shared" si="0"/>
        <v>0.56999999999999995</v>
      </c>
      <c r="AD6" s="17">
        <f t="shared" si="0"/>
        <v>0</v>
      </c>
      <c r="AE6" s="17">
        <f t="shared" si="0"/>
        <v>0.62</v>
      </c>
      <c r="AF6" s="17">
        <f t="shared" si="0"/>
        <v>0.6</v>
      </c>
      <c r="AG6" s="17">
        <f t="shared" si="0"/>
        <v>0.53</v>
      </c>
      <c r="AH6" s="17">
        <f t="shared" si="0"/>
        <v>0</v>
      </c>
      <c r="AI6" s="17">
        <f t="shared" si="0"/>
        <v>0.57999999999999996</v>
      </c>
      <c r="AJ6" s="17">
        <f t="shared" si="0"/>
        <v>0.55999999999999994</v>
      </c>
      <c r="AK6" s="17">
        <f t="shared" si="0"/>
        <v>0.63</v>
      </c>
    </row>
    <row r="7" spans="1:38">
      <c r="A7" s="16" t="s">
        <v>39</v>
      </c>
      <c r="B7" s="17">
        <f>SUM(B10:B11)</f>
        <v>0.4</v>
      </c>
      <c r="C7" s="17">
        <f t="shared" ref="C7:AK7" si="1">SUM(C10:C11)</f>
        <v>0</v>
      </c>
      <c r="D7" s="17">
        <f t="shared" si="1"/>
        <v>0.19</v>
      </c>
      <c r="E7" s="17">
        <f t="shared" si="1"/>
        <v>0.42000000000000004</v>
      </c>
      <c r="F7" s="32">
        <f t="shared" si="1"/>
        <v>0.62</v>
      </c>
      <c r="G7" s="17">
        <f t="shared" si="1"/>
        <v>0</v>
      </c>
      <c r="H7" s="17">
        <f t="shared" si="1"/>
        <v>0.1</v>
      </c>
      <c r="I7" s="17">
        <f t="shared" si="1"/>
        <v>0.23</v>
      </c>
      <c r="J7" s="17">
        <f t="shared" si="1"/>
        <v>0.32999999999999996</v>
      </c>
      <c r="K7" s="17">
        <f t="shared" si="1"/>
        <v>0.58000000000000007</v>
      </c>
      <c r="L7" s="17">
        <f t="shared" si="1"/>
        <v>0.68</v>
      </c>
      <c r="M7" s="17">
        <f t="shared" si="1"/>
        <v>0</v>
      </c>
      <c r="N7" s="17">
        <f t="shared" si="1"/>
        <v>0.31</v>
      </c>
      <c r="O7" s="17">
        <f t="shared" si="1"/>
        <v>0.36</v>
      </c>
      <c r="P7" s="17">
        <f t="shared" si="1"/>
        <v>0.44999999999999996</v>
      </c>
      <c r="Q7" s="17">
        <f t="shared" si="1"/>
        <v>0.5</v>
      </c>
      <c r="R7" s="17">
        <f t="shared" si="1"/>
        <v>0</v>
      </c>
      <c r="S7" s="17">
        <f t="shared" si="1"/>
        <v>0.44999999999999996</v>
      </c>
      <c r="T7" s="17">
        <f t="shared" si="1"/>
        <v>0.36</v>
      </c>
      <c r="U7" s="17">
        <f t="shared" si="1"/>
        <v>0</v>
      </c>
      <c r="V7" s="17">
        <f t="shared" si="1"/>
        <v>0.45</v>
      </c>
      <c r="W7" s="17">
        <f t="shared" si="1"/>
        <v>0.26</v>
      </c>
      <c r="X7" s="17">
        <f t="shared" si="1"/>
        <v>0.28000000000000003</v>
      </c>
      <c r="Y7" s="17">
        <f t="shared" si="1"/>
        <v>0</v>
      </c>
      <c r="Z7" s="17">
        <f t="shared" si="1"/>
        <v>0.39</v>
      </c>
      <c r="AA7" s="17">
        <f t="shared" si="1"/>
        <v>0.4</v>
      </c>
      <c r="AB7" s="17">
        <f t="shared" si="1"/>
        <v>0.45999999999999996</v>
      </c>
      <c r="AC7" s="17">
        <f t="shared" si="1"/>
        <v>0.42000000000000004</v>
      </c>
      <c r="AD7" s="17">
        <f t="shared" si="1"/>
        <v>0</v>
      </c>
      <c r="AE7" s="17">
        <f t="shared" si="1"/>
        <v>0.37</v>
      </c>
      <c r="AF7" s="17">
        <f t="shared" si="1"/>
        <v>0.4</v>
      </c>
      <c r="AG7" s="17">
        <f t="shared" si="1"/>
        <v>0.45999999999999996</v>
      </c>
      <c r="AH7" s="17">
        <f t="shared" si="1"/>
        <v>0</v>
      </c>
      <c r="AI7" s="17">
        <f t="shared" si="1"/>
        <v>0.41000000000000003</v>
      </c>
      <c r="AJ7" s="17">
        <f t="shared" si="1"/>
        <v>0.45000000000000007</v>
      </c>
      <c r="AK7" s="17">
        <f t="shared" si="1"/>
        <v>0.33999999999999997</v>
      </c>
    </row>
    <row r="8" spans="1:38">
      <c r="A8" s="18" t="s">
        <v>40</v>
      </c>
      <c r="B8" s="19">
        <v>0.18</v>
      </c>
      <c r="D8" s="19">
        <v>0.28999999999999998</v>
      </c>
      <c r="E8" s="19">
        <v>0.19</v>
      </c>
      <c r="F8" s="19">
        <v>0.1</v>
      </c>
      <c r="H8" s="19">
        <v>0.49</v>
      </c>
      <c r="I8" s="19">
        <v>0.25</v>
      </c>
      <c r="J8" s="19">
        <v>0.21</v>
      </c>
      <c r="K8" s="19">
        <v>0.09</v>
      </c>
      <c r="L8" s="19">
        <v>0.16</v>
      </c>
      <c r="N8" s="19">
        <v>0.16</v>
      </c>
      <c r="O8" s="19">
        <v>0.22</v>
      </c>
      <c r="P8" s="19">
        <v>0.19</v>
      </c>
      <c r="Q8" s="19">
        <v>0.14000000000000001</v>
      </c>
      <c r="R8" s="19"/>
      <c r="S8" s="19">
        <v>0.19</v>
      </c>
      <c r="T8" s="19">
        <v>0.18</v>
      </c>
      <c r="U8" s="19"/>
      <c r="V8" s="19">
        <v>0.16</v>
      </c>
      <c r="W8" s="19">
        <v>0.28999999999999998</v>
      </c>
      <c r="X8" s="19">
        <v>0.23</v>
      </c>
      <c r="Z8" s="19">
        <v>0.19</v>
      </c>
      <c r="AA8" s="19">
        <v>0.16</v>
      </c>
      <c r="AB8" s="19">
        <v>0.19</v>
      </c>
      <c r="AC8" s="19">
        <v>0.22</v>
      </c>
      <c r="AE8" s="19">
        <v>0.19</v>
      </c>
      <c r="AF8" s="19">
        <v>0.16</v>
      </c>
      <c r="AG8" s="19">
        <v>0.19</v>
      </c>
      <c r="AH8" s="19"/>
      <c r="AI8" s="19">
        <v>0.16</v>
      </c>
      <c r="AJ8" s="19">
        <v>0.15</v>
      </c>
      <c r="AK8" s="19">
        <v>0.26</v>
      </c>
    </row>
    <row r="9" spans="1:38">
      <c r="A9" s="18" t="s">
        <v>41</v>
      </c>
      <c r="B9" s="19">
        <v>0.4</v>
      </c>
      <c r="D9" s="19">
        <v>0.51</v>
      </c>
      <c r="E9" s="19">
        <v>0.36</v>
      </c>
      <c r="F9" s="19">
        <v>0.28000000000000003</v>
      </c>
      <c r="H9" s="19">
        <v>0.42</v>
      </c>
      <c r="I9" s="19">
        <v>0.52</v>
      </c>
      <c r="J9" s="19">
        <v>0.45</v>
      </c>
      <c r="K9" s="19">
        <v>0.32</v>
      </c>
      <c r="L9" s="19">
        <v>0.15</v>
      </c>
      <c r="N9" s="19">
        <v>0.52</v>
      </c>
      <c r="O9" s="19">
        <v>0.4</v>
      </c>
      <c r="P9" s="19">
        <v>0.36</v>
      </c>
      <c r="Q9" s="19">
        <v>0.36</v>
      </c>
      <c r="R9" s="19"/>
      <c r="S9" s="19">
        <v>0.35</v>
      </c>
      <c r="T9" s="19">
        <v>0.45</v>
      </c>
      <c r="U9" s="19"/>
      <c r="V9" s="19">
        <v>0.39</v>
      </c>
      <c r="W9" s="19">
        <v>0.44</v>
      </c>
      <c r="X9" s="19">
        <v>0.44</v>
      </c>
      <c r="Z9" s="19">
        <v>0.41</v>
      </c>
      <c r="AA9" s="19">
        <v>0.42</v>
      </c>
      <c r="AB9" s="19">
        <v>0.35</v>
      </c>
      <c r="AC9" s="19">
        <v>0.35</v>
      </c>
      <c r="AE9" s="19">
        <v>0.43</v>
      </c>
      <c r="AF9" s="19">
        <v>0.44</v>
      </c>
      <c r="AG9" s="19">
        <v>0.34</v>
      </c>
      <c r="AH9" s="19"/>
      <c r="AI9" s="19">
        <v>0.42</v>
      </c>
      <c r="AJ9" s="19">
        <v>0.41</v>
      </c>
      <c r="AK9" s="19">
        <v>0.37</v>
      </c>
    </row>
    <row r="10" spans="1:38">
      <c r="A10" s="18" t="s">
        <v>42</v>
      </c>
      <c r="B10" s="19">
        <v>0.16</v>
      </c>
      <c r="D10" s="19">
        <v>0.14000000000000001</v>
      </c>
      <c r="E10" s="19">
        <v>0.17</v>
      </c>
      <c r="F10" s="19">
        <v>0.17</v>
      </c>
      <c r="H10" s="19">
        <v>0.04</v>
      </c>
      <c r="I10" s="19">
        <v>0.16</v>
      </c>
      <c r="J10" s="19">
        <v>0.18</v>
      </c>
      <c r="K10" s="19">
        <v>0.14000000000000001</v>
      </c>
      <c r="L10" s="19">
        <v>0.23</v>
      </c>
      <c r="N10" s="19">
        <v>0.15</v>
      </c>
      <c r="O10" s="19">
        <v>0.19</v>
      </c>
      <c r="P10" s="19">
        <v>0.16</v>
      </c>
      <c r="Q10" s="19">
        <v>0.14000000000000001</v>
      </c>
      <c r="R10" s="19"/>
      <c r="S10" s="19">
        <v>0.15</v>
      </c>
      <c r="T10" s="19">
        <v>0.17</v>
      </c>
      <c r="U10" s="19"/>
      <c r="V10" s="19">
        <v>0.18</v>
      </c>
      <c r="W10" s="19">
        <v>0.14000000000000001</v>
      </c>
      <c r="X10" s="19">
        <v>0.12</v>
      </c>
      <c r="Z10" s="19">
        <v>0.15</v>
      </c>
      <c r="AA10" s="19">
        <v>0.18</v>
      </c>
      <c r="AB10" s="19">
        <v>0.16</v>
      </c>
      <c r="AC10" s="19">
        <v>0.19</v>
      </c>
      <c r="AE10" s="19">
        <v>0.16</v>
      </c>
      <c r="AF10" s="19">
        <v>0.17</v>
      </c>
      <c r="AG10" s="19">
        <v>0.17</v>
      </c>
      <c r="AH10" s="19"/>
      <c r="AI10" s="19">
        <v>0.16</v>
      </c>
      <c r="AJ10" s="19">
        <v>0.17</v>
      </c>
      <c r="AK10" s="19">
        <v>0.16</v>
      </c>
    </row>
    <row r="11" spans="1:38">
      <c r="A11" s="18" t="s">
        <v>43</v>
      </c>
      <c r="B11" s="19">
        <v>0.24</v>
      </c>
      <c r="D11" s="19">
        <v>0.05</v>
      </c>
      <c r="E11" s="19">
        <v>0.25</v>
      </c>
      <c r="F11" s="19">
        <v>0.45</v>
      </c>
      <c r="H11" s="19">
        <v>0.06</v>
      </c>
      <c r="I11" s="19">
        <v>7.0000000000000007E-2</v>
      </c>
      <c r="J11" s="19">
        <v>0.15</v>
      </c>
      <c r="K11" s="19">
        <v>0.44</v>
      </c>
      <c r="L11" s="19">
        <v>0.45</v>
      </c>
      <c r="N11" s="19">
        <v>0.16</v>
      </c>
      <c r="O11" s="19">
        <v>0.17</v>
      </c>
      <c r="P11" s="19">
        <v>0.28999999999999998</v>
      </c>
      <c r="Q11" s="19">
        <v>0.36</v>
      </c>
      <c r="R11" s="19"/>
      <c r="S11" s="19">
        <v>0.3</v>
      </c>
      <c r="T11" s="19">
        <v>0.19</v>
      </c>
      <c r="U11" s="19"/>
      <c r="V11" s="19">
        <v>0.27</v>
      </c>
      <c r="W11" s="19">
        <v>0.12</v>
      </c>
      <c r="X11" s="19">
        <v>0.16</v>
      </c>
      <c r="Z11" s="19">
        <v>0.24</v>
      </c>
      <c r="AA11" s="19">
        <v>0.22</v>
      </c>
      <c r="AB11" s="19">
        <v>0.3</v>
      </c>
      <c r="AC11" s="19">
        <v>0.23</v>
      </c>
      <c r="AE11" s="19">
        <v>0.21</v>
      </c>
      <c r="AF11" s="19">
        <v>0.23</v>
      </c>
      <c r="AG11" s="19">
        <v>0.28999999999999998</v>
      </c>
      <c r="AH11" s="19"/>
      <c r="AI11" s="19">
        <v>0.25</v>
      </c>
      <c r="AJ11" s="19">
        <v>0.28000000000000003</v>
      </c>
      <c r="AK11" s="19">
        <v>0.18</v>
      </c>
    </row>
    <row r="12" spans="1:38">
      <c r="A12" s="18" t="s">
        <v>44</v>
      </c>
      <c r="B12" s="19">
        <v>0.01</v>
      </c>
      <c r="D12" s="19">
        <v>0</v>
      </c>
      <c r="E12" s="19">
        <v>0.03</v>
      </c>
      <c r="F12" s="19">
        <v>0</v>
      </c>
      <c r="H12" s="19">
        <v>0</v>
      </c>
      <c r="I12" s="19">
        <v>0</v>
      </c>
      <c r="J12" s="19">
        <v>0</v>
      </c>
      <c r="K12" s="19">
        <v>0.01</v>
      </c>
      <c r="L12" s="19">
        <v>0.01</v>
      </c>
      <c r="N12" s="19">
        <v>0</v>
      </c>
      <c r="O12" s="19">
        <v>0.03</v>
      </c>
      <c r="P12" s="19">
        <v>0.01</v>
      </c>
      <c r="Q12" s="19">
        <v>0</v>
      </c>
      <c r="R12" s="19"/>
      <c r="S12" s="19">
        <v>0.02</v>
      </c>
      <c r="T12" s="19">
        <v>0.01</v>
      </c>
      <c r="U12" s="19"/>
      <c r="V12" s="19">
        <v>0.01</v>
      </c>
      <c r="W12" s="19">
        <v>0</v>
      </c>
      <c r="X12" s="19">
        <v>0.05</v>
      </c>
      <c r="Z12" s="19">
        <v>0.01</v>
      </c>
      <c r="AA12" s="19">
        <v>0.02</v>
      </c>
      <c r="AB12" s="19">
        <v>0</v>
      </c>
      <c r="AC12" s="19">
        <v>0.01</v>
      </c>
      <c r="AE12" s="19">
        <v>0.02</v>
      </c>
      <c r="AF12" s="19">
        <v>0</v>
      </c>
      <c r="AG12" s="19">
        <v>0</v>
      </c>
      <c r="AH12" s="19"/>
      <c r="AI12" s="19">
        <v>0.01</v>
      </c>
      <c r="AJ12" s="19">
        <v>0</v>
      </c>
      <c r="AK12" s="19">
        <v>0.03</v>
      </c>
    </row>
    <row r="13" spans="1:38">
      <c r="A13" s="18" t="s">
        <v>45</v>
      </c>
      <c r="B13" s="19">
        <v>1</v>
      </c>
      <c r="D13" s="19">
        <v>1</v>
      </c>
      <c r="E13" s="19">
        <v>1</v>
      </c>
      <c r="F13" s="19">
        <v>1</v>
      </c>
      <c r="H13" s="19">
        <v>1</v>
      </c>
      <c r="I13" s="19">
        <v>1</v>
      </c>
      <c r="J13" s="19">
        <v>1</v>
      </c>
      <c r="K13" s="19">
        <v>1</v>
      </c>
      <c r="L13" s="19">
        <v>1</v>
      </c>
      <c r="N13" s="19">
        <v>1</v>
      </c>
      <c r="O13" s="19">
        <v>1</v>
      </c>
      <c r="P13" s="19">
        <v>1</v>
      </c>
      <c r="Q13" s="19">
        <v>1</v>
      </c>
      <c r="R13" s="19"/>
      <c r="S13" s="19">
        <v>1</v>
      </c>
      <c r="T13" s="19">
        <v>1</v>
      </c>
      <c r="U13" s="19"/>
      <c r="V13" s="19">
        <v>1</v>
      </c>
      <c r="W13" s="19">
        <v>1</v>
      </c>
      <c r="X13" s="19">
        <v>1</v>
      </c>
      <c r="Z13" s="19">
        <v>1</v>
      </c>
      <c r="AA13" s="19">
        <v>1</v>
      </c>
      <c r="AB13" s="19">
        <v>1</v>
      </c>
      <c r="AC13" s="19">
        <v>1</v>
      </c>
      <c r="AE13" s="19">
        <v>1</v>
      </c>
      <c r="AF13" s="19">
        <v>1</v>
      </c>
      <c r="AG13" s="19">
        <v>1</v>
      </c>
      <c r="AH13" s="19"/>
      <c r="AI13" s="19">
        <v>1</v>
      </c>
      <c r="AJ13" s="19">
        <v>1</v>
      </c>
      <c r="AK13" s="19">
        <v>1</v>
      </c>
    </row>
    <row r="15" spans="1:38" s="12" customFormat="1" ht="42">
      <c r="A15" s="21" t="s">
        <v>46</v>
      </c>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row>
    <row r="16" spans="1:38" s="25" customFormat="1">
      <c r="A16" s="22" t="s">
        <v>47</v>
      </c>
      <c r="B16" s="23">
        <v>0.52</v>
      </c>
      <c r="C16" s="24"/>
      <c r="D16" s="23">
        <v>0.83</v>
      </c>
      <c r="E16" s="23">
        <v>0.52</v>
      </c>
      <c r="F16" s="23">
        <v>0.21</v>
      </c>
      <c r="G16" s="24"/>
      <c r="H16" s="23">
        <v>0.87</v>
      </c>
      <c r="I16" s="23">
        <v>0.8</v>
      </c>
      <c r="J16" s="23">
        <v>0.62</v>
      </c>
      <c r="K16" s="23">
        <v>0.25</v>
      </c>
      <c r="L16" s="23">
        <v>0.26</v>
      </c>
      <c r="M16" s="24"/>
      <c r="N16" s="23">
        <v>0.6</v>
      </c>
      <c r="O16" s="23">
        <v>0.56999999999999995</v>
      </c>
      <c r="P16" s="23">
        <v>0.49</v>
      </c>
      <c r="Q16" s="23">
        <v>0.4</v>
      </c>
      <c r="R16" s="23"/>
      <c r="S16" s="23">
        <v>0.47</v>
      </c>
      <c r="T16" s="23">
        <v>0.56000000000000005</v>
      </c>
      <c r="U16" s="23"/>
      <c r="V16" s="23">
        <v>0.47</v>
      </c>
      <c r="W16" s="23">
        <v>0.73</v>
      </c>
      <c r="X16" s="23">
        <v>0.56999999999999995</v>
      </c>
      <c r="Y16" s="24"/>
      <c r="Z16" s="23">
        <v>0.56000000000000005</v>
      </c>
      <c r="AA16" s="23">
        <v>0.47</v>
      </c>
      <c r="AB16" s="23">
        <v>0.5</v>
      </c>
      <c r="AC16" s="23">
        <v>0.55000000000000004</v>
      </c>
      <c r="AD16" s="24"/>
      <c r="AE16" s="23">
        <v>0.53</v>
      </c>
      <c r="AF16" s="23">
        <v>0.54</v>
      </c>
      <c r="AG16" s="23">
        <v>0.52</v>
      </c>
      <c r="AH16" s="23"/>
      <c r="AI16" s="23">
        <v>0.45</v>
      </c>
      <c r="AJ16" s="23">
        <v>0.49</v>
      </c>
      <c r="AK16" s="23">
        <v>0.63</v>
      </c>
      <c r="AL16" s="24"/>
    </row>
    <row r="17" spans="1:37" s="24" customFormat="1">
      <c r="A17" s="22" t="s">
        <v>48</v>
      </c>
      <c r="B17" s="23">
        <v>0.46</v>
      </c>
      <c r="D17" s="23">
        <v>0.16</v>
      </c>
      <c r="E17" s="23">
        <v>0.42</v>
      </c>
      <c r="F17" s="23">
        <v>0.79</v>
      </c>
      <c r="H17" s="23">
        <v>0.12</v>
      </c>
      <c r="I17" s="23">
        <v>0.19</v>
      </c>
      <c r="J17" s="23">
        <v>0.36</v>
      </c>
      <c r="K17" s="23">
        <v>0.74</v>
      </c>
      <c r="L17" s="23">
        <v>0.74</v>
      </c>
      <c r="N17" s="23">
        <v>0.38</v>
      </c>
      <c r="O17" s="23">
        <v>0.4</v>
      </c>
      <c r="P17" s="23">
        <v>0.49</v>
      </c>
      <c r="Q17" s="23">
        <v>0.6</v>
      </c>
      <c r="R17" s="23"/>
      <c r="S17" s="23">
        <v>0.5</v>
      </c>
      <c r="T17" s="23">
        <v>0.42</v>
      </c>
      <c r="U17" s="23"/>
      <c r="V17" s="23">
        <v>0.52</v>
      </c>
      <c r="W17" s="23">
        <v>0.27</v>
      </c>
      <c r="X17" s="23">
        <v>0.33</v>
      </c>
      <c r="Z17" s="23">
        <v>0.43</v>
      </c>
      <c r="AA17" s="23">
        <v>0.49</v>
      </c>
      <c r="AB17" s="23">
        <v>0.49</v>
      </c>
      <c r="AC17" s="23">
        <v>0.44</v>
      </c>
      <c r="AE17" s="23">
        <v>0.44</v>
      </c>
      <c r="AF17" s="23">
        <v>0.45</v>
      </c>
      <c r="AG17" s="23">
        <v>0.47</v>
      </c>
      <c r="AH17" s="23"/>
      <c r="AI17" s="23">
        <v>0.53</v>
      </c>
      <c r="AJ17" s="23">
        <v>0.49</v>
      </c>
      <c r="AK17" s="23">
        <v>0.34</v>
      </c>
    </row>
    <row r="18" spans="1:37" s="24" customFormat="1">
      <c r="A18" s="22" t="s">
        <v>44</v>
      </c>
      <c r="B18" s="23">
        <v>0.02</v>
      </c>
      <c r="D18" s="23">
        <v>0.01</v>
      </c>
      <c r="E18" s="23">
        <v>0.05</v>
      </c>
      <c r="F18" s="23">
        <v>0.01</v>
      </c>
      <c r="H18" s="23">
        <v>0.02</v>
      </c>
      <c r="I18" s="23">
        <v>0.01</v>
      </c>
      <c r="J18" s="23">
        <v>0.02</v>
      </c>
      <c r="K18" s="23">
        <v>0.01</v>
      </c>
      <c r="L18" s="23">
        <v>0</v>
      </c>
      <c r="N18" s="23">
        <v>0.02</v>
      </c>
      <c r="O18" s="23">
        <v>0.03</v>
      </c>
      <c r="P18" s="23">
        <v>0.03</v>
      </c>
      <c r="Q18" s="23">
        <v>0</v>
      </c>
      <c r="R18" s="23"/>
      <c r="S18" s="23">
        <v>0.03</v>
      </c>
      <c r="T18" s="23">
        <v>0.01</v>
      </c>
      <c r="U18" s="23"/>
      <c r="V18" s="23">
        <v>0.01</v>
      </c>
      <c r="W18" s="23">
        <v>0</v>
      </c>
      <c r="X18" s="23">
        <v>0.1</v>
      </c>
      <c r="Z18" s="23">
        <v>0.01</v>
      </c>
      <c r="AA18" s="23">
        <v>0.04</v>
      </c>
      <c r="AB18" s="23">
        <v>0.01</v>
      </c>
      <c r="AC18" s="23">
        <v>0.02</v>
      </c>
      <c r="AE18" s="23">
        <v>0.03</v>
      </c>
      <c r="AF18" s="23">
        <v>0</v>
      </c>
      <c r="AG18" s="23">
        <v>0.01</v>
      </c>
      <c r="AH18" s="23"/>
      <c r="AI18" s="23">
        <v>0.01</v>
      </c>
      <c r="AJ18" s="23">
        <v>0.02</v>
      </c>
      <c r="AK18" s="23">
        <v>0.03</v>
      </c>
    </row>
    <row r="19" spans="1:37" s="28" customFormat="1">
      <c r="A19" s="26" t="s">
        <v>45</v>
      </c>
      <c r="B19" s="27">
        <v>1</v>
      </c>
      <c r="D19" s="27">
        <v>1</v>
      </c>
      <c r="E19" s="27">
        <v>1</v>
      </c>
      <c r="F19" s="27">
        <v>1</v>
      </c>
      <c r="H19" s="27">
        <v>1</v>
      </c>
      <c r="I19" s="27">
        <v>1</v>
      </c>
      <c r="J19" s="27">
        <v>1</v>
      </c>
      <c r="K19" s="27">
        <v>1</v>
      </c>
      <c r="L19" s="27">
        <v>1</v>
      </c>
      <c r="N19" s="27">
        <v>1</v>
      </c>
      <c r="O19" s="27">
        <v>1</v>
      </c>
      <c r="P19" s="27">
        <v>1</v>
      </c>
      <c r="Q19" s="27">
        <v>1</v>
      </c>
      <c r="R19" s="27"/>
      <c r="S19" s="27">
        <v>1</v>
      </c>
      <c r="T19" s="27">
        <v>1</v>
      </c>
      <c r="U19" s="27"/>
      <c r="V19" s="27">
        <v>1</v>
      </c>
      <c r="W19" s="27">
        <v>1</v>
      </c>
      <c r="X19" s="27">
        <v>1</v>
      </c>
      <c r="Z19" s="27">
        <v>1</v>
      </c>
      <c r="AA19" s="27">
        <v>1</v>
      </c>
      <c r="AB19" s="27">
        <v>1</v>
      </c>
      <c r="AC19" s="27">
        <v>1</v>
      </c>
      <c r="AE19" s="27">
        <v>1</v>
      </c>
      <c r="AF19" s="27">
        <v>1</v>
      </c>
      <c r="AG19" s="27">
        <v>1</v>
      </c>
      <c r="AH19" s="27"/>
      <c r="AI19" s="27">
        <v>1</v>
      </c>
      <c r="AJ19" s="27">
        <v>1</v>
      </c>
      <c r="AK19" s="27">
        <v>1</v>
      </c>
    </row>
    <row r="21" spans="1:37" s="9" customFormat="1" ht="28">
      <c r="A21" s="21" t="s">
        <v>49</v>
      </c>
    </row>
    <row r="22" spans="1:37" s="24" customFormat="1">
      <c r="A22" s="29" t="s">
        <v>50</v>
      </c>
      <c r="B22" s="30">
        <f>SUM(B24:B26)</f>
        <v>0.45999999999999996</v>
      </c>
      <c r="C22" s="30">
        <f t="shared" ref="C22:AK22" si="2">SUM(C24:C26)</f>
        <v>0</v>
      </c>
      <c r="D22" s="30">
        <f t="shared" si="2"/>
        <v>0.71</v>
      </c>
      <c r="E22" s="30">
        <f t="shared" si="2"/>
        <v>0.45999999999999996</v>
      </c>
      <c r="F22" s="30">
        <f t="shared" si="2"/>
        <v>0.22000000000000003</v>
      </c>
      <c r="G22" s="30">
        <f t="shared" si="2"/>
        <v>0</v>
      </c>
      <c r="H22" s="30">
        <f t="shared" si="2"/>
        <v>0.84000000000000008</v>
      </c>
      <c r="I22" s="30">
        <f t="shared" si="2"/>
        <v>0.77</v>
      </c>
      <c r="J22" s="30">
        <f t="shared" si="2"/>
        <v>0.53</v>
      </c>
      <c r="K22" s="30">
        <f t="shared" si="2"/>
        <v>0.23</v>
      </c>
      <c r="L22" s="30">
        <f t="shared" si="2"/>
        <v>0.22999999999999998</v>
      </c>
      <c r="M22" s="30">
        <f t="shared" si="2"/>
        <v>0</v>
      </c>
      <c r="N22" s="30">
        <f t="shared" si="2"/>
        <v>0.58000000000000007</v>
      </c>
      <c r="O22" s="30">
        <f t="shared" si="2"/>
        <v>0.60000000000000009</v>
      </c>
      <c r="P22" s="30">
        <f t="shared" si="2"/>
        <v>0.38</v>
      </c>
      <c r="Q22" s="30">
        <f t="shared" si="2"/>
        <v>0.31</v>
      </c>
      <c r="R22" s="30">
        <f t="shared" si="2"/>
        <v>0</v>
      </c>
      <c r="S22" s="30">
        <f t="shared" si="2"/>
        <v>0.48</v>
      </c>
      <c r="T22" s="30">
        <f t="shared" si="2"/>
        <v>0.46</v>
      </c>
      <c r="U22" s="30">
        <f t="shared" si="2"/>
        <v>0</v>
      </c>
      <c r="V22" s="30">
        <f t="shared" si="2"/>
        <v>0.4</v>
      </c>
      <c r="W22" s="30">
        <f t="shared" si="2"/>
        <v>0.60000000000000009</v>
      </c>
      <c r="X22" s="30">
        <f t="shared" si="2"/>
        <v>0.64</v>
      </c>
      <c r="Y22" s="30">
        <f t="shared" si="2"/>
        <v>0</v>
      </c>
      <c r="Z22" s="30">
        <f t="shared" si="2"/>
        <v>0.52</v>
      </c>
      <c r="AA22" s="30">
        <f t="shared" si="2"/>
        <v>0.44</v>
      </c>
      <c r="AB22" s="30">
        <f t="shared" si="2"/>
        <v>0.41000000000000003</v>
      </c>
      <c r="AC22" s="30">
        <f t="shared" si="2"/>
        <v>0.47000000000000003</v>
      </c>
      <c r="AD22" s="30">
        <f t="shared" si="2"/>
        <v>0</v>
      </c>
      <c r="AE22" s="30">
        <f t="shared" si="2"/>
        <v>0.5</v>
      </c>
      <c r="AF22" s="30">
        <f t="shared" si="2"/>
        <v>0.42000000000000004</v>
      </c>
      <c r="AG22" s="30">
        <f t="shared" si="2"/>
        <v>0.44</v>
      </c>
      <c r="AH22" s="30">
        <f t="shared" si="2"/>
        <v>0</v>
      </c>
      <c r="AI22" s="30">
        <f t="shared" si="2"/>
        <v>0.44</v>
      </c>
      <c r="AJ22" s="30">
        <f t="shared" si="2"/>
        <v>0.41000000000000003</v>
      </c>
      <c r="AK22" s="30">
        <f t="shared" si="2"/>
        <v>0.54</v>
      </c>
    </row>
    <row r="23" spans="1:37" s="24" customFormat="1">
      <c r="A23" s="29" t="s">
        <v>51</v>
      </c>
      <c r="B23" s="30">
        <f>SUM(B27:B29)</f>
        <v>0.52</v>
      </c>
      <c r="C23" s="30">
        <f t="shared" ref="C23:AK23" si="3">SUM(C27:C29)</f>
        <v>0</v>
      </c>
      <c r="D23" s="30">
        <f t="shared" si="3"/>
        <v>0.28000000000000003</v>
      </c>
      <c r="E23" s="30">
        <f t="shared" si="3"/>
        <v>0.54</v>
      </c>
      <c r="F23" s="30">
        <f t="shared" si="3"/>
        <v>0.77</v>
      </c>
      <c r="G23" s="30">
        <f t="shared" si="3"/>
        <v>0</v>
      </c>
      <c r="H23" s="30">
        <f t="shared" si="3"/>
        <v>0.16</v>
      </c>
      <c r="I23" s="30">
        <f t="shared" si="3"/>
        <v>0.24</v>
      </c>
      <c r="J23" s="30">
        <f t="shared" si="3"/>
        <v>0.46</v>
      </c>
      <c r="K23" s="30">
        <f t="shared" si="3"/>
        <v>0.77</v>
      </c>
      <c r="L23" s="30">
        <f t="shared" si="3"/>
        <v>0.75</v>
      </c>
      <c r="M23" s="30">
        <f t="shared" si="3"/>
        <v>0</v>
      </c>
      <c r="N23" s="30">
        <f t="shared" si="3"/>
        <v>0.41000000000000003</v>
      </c>
      <c r="O23" s="30">
        <f t="shared" si="3"/>
        <v>0.4</v>
      </c>
      <c r="P23" s="30">
        <f t="shared" si="3"/>
        <v>0.6</v>
      </c>
      <c r="Q23" s="30">
        <f t="shared" si="3"/>
        <v>0.69</v>
      </c>
      <c r="R23" s="30">
        <f t="shared" si="3"/>
        <v>0</v>
      </c>
      <c r="S23" s="30">
        <f t="shared" si="3"/>
        <v>0.52</v>
      </c>
      <c r="T23" s="30">
        <f t="shared" si="3"/>
        <v>0.53</v>
      </c>
      <c r="U23" s="30">
        <f t="shared" si="3"/>
        <v>0</v>
      </c>
      <c r="V23" s="30">
        <f t="shared" si="3"/>
        <v>0.59000000000000008</v>
      </c>
      <c r="W23" s="30">
        <f t="shared" si="3"/>
        <v>0.39</v>
      </c>
      <c r="X23" s="30">
        <f t="shared" si="3"/>
        <v>0.35000000000000003</v>
      </c>
      <c r="Y23" s="30">
        <f t="shared" si="3"/>
        <v>0</v>
      </c>
      <c r="Z23" s="30">
        <f t="shared" si="3"/>
        <v>0.48</v>
      </c>
      <c r="AA23" s="30">
        <f t="shared" si="3"/>
        <v>0.56000000000000005</v>
      </c>
      <c r="AB23" s="30">
        <f t="shared" si="3"/>
        <v>0.57999999999999996</v>
      </c>
      <c r="AC23" s="30">
        <f t="shared" si="3"/>
        <v>0.52</v>
      </c>
      <c r="AD23" s="30">
        <f t="shared" si="3"/>
        <v>0</v>
      </c>
      <c r="AE23" s="30">
        <f t="shared" si="3"/>
        <v>0.49</v>
      </c>
      <c r="AF23" s="30">
        <f t="shared" si="3"/>
        <v>0.57000000000000006</v>
      </c>
      <c r="AG23" s="30">
        <f t="shared" si="3"/>
        <v>0.54</v>
      </c>
      <c r="AH23" s="30">
        <f t="shared" si="3"/>
        <v>0</v>
      </c>
      <c r="AI23" s="30">
        <f t="shared" si="3"/>
        <v>0.55000000000000004</v>
      </c>
      <c r="AJ23" s="30">
        <f t="shared" si="3"/>
        <v>0.58000000000000007</v>
      </c>
      <c r="AK23" s="30">
        <f t="shared" si="3"/>
        <v>0.45</v>
      </c>
    </row>
    <row r="24" spans="1:37" s="24" customFormat="1">
      <c r="A24" s="22" t="s">
        <v>52</v>
      </c>
      <c r="B24" s="23">
        <v>0.11</v>
      </c>
      <c r="D24" s="23">
        <v>0.21</v>
      </c>
      <c r="E24" s="23">
        <v>0.1</v>
      </c>
      <c r="F24" s="23">
        <v>0.02</v>
      </c>
      <c r="H24" s="23">
        <v>0.27</v>
      </c>
      <c r="I24" s="23">
        <v>0.21</v>
      </c>
      <c r="J24" s="23">
        <v>0.15</v>
      </c>
      <c r="K24" s="23">
        <v>0.01</v>
      </c>
      <c r="L24" s="23">
        <v>0.08</v>
      </c>
      <c r="N24" s="23">
        <v>0.16</v>
      </c>
      <c r="O24" s="23">
        <v>0.13</v>
      </c>
      <c r="P24" s="23">
        <v>0.1</v>
      </c>
      <c r="Q24" s="23">
        <v>7.0000000000000007E-2</v>
      </c>
      <c r="R24" s="23"/>
      <c r="S24" s="23">
        <v>0.13</v>
      </c>
      <c r="T24" s="23">
        <v>0.1</v>
      </c>
      <c r="U24" s="23"/>
      <c r="V24" s="23">
        <v>0.08</v>
      </c>
      <c r="W24" s="23">
        <v>0.14000000000000001</v>
      </c>
      <c r="X24" s="23">
        <v>0.18</v>
      </c>
      <c r="Z24" s="23">
        <v>0.14000000000000001</v>
      </c>
      <c r="AA24" s="23">
        <v>0.1</v>
      </c>
      <c r="AB24" s="23">
        <v>0.09</v>
      </c>
      <c r="AC24" s="23">
        <v>0.11</v>
      </c>
      <c r="AE24" s="23">
        <v>0.13</v>
      </c>
      <c r="AF24" s="23">
        <v>0.08</v>
      </c>
      <c r="AG24" s="23">
        <v>0.1</v>
      </c>
      <c r="AH24" s="23"/>
      <c r="AI24" s="23">
        <v>0.08</v>
      </c>
      <c r="AJ24" s="23">
        <v>0.11</v>
      </c>
      <c r="AK24" s="23">
        <v>0.14000000000000001</v>
      </c>
    </row>
    <row r="25" spans="1:37" s="24" customFormat="1">
      <c r="A25" s="22" t="s">
        <v>53</v>
      </c>
      <c r="B25" s="23">
        <v>0.11</v>
      </c>
      <c r="D25" s="23">
        <v>0.19</v>
      </c>
      <c r="E25" s="23">
        <v>0.12</v>
      </c>
      <c r="F25" s="23">
        <v>0.03</v>
      </c>
      <c r="H25" s="23">
        <v>0.28000000000000003</v>
      </c>
      <c r="I25" s="23">
        <v>0.25</v>
      </c>
      <c r="J25" s="23">
        <v>0.12</v>
      </c>
      <c r="K25" s="23">
        <v>0.03</v>
      </c>
      <c r="L25" s="23">
        <v>0.04</v>
      </c>
      <c r="N25" s="23">
        <v>0.12</v>
      </c>
      <c r="O25" s="23">
        <v>0.15</v>
      </c>
      <c r="P25" s="23">
        <v>0.09</v>
      </c>
      <c r="Q25" s="23">
        <v>0.11</v>
      </c>
      <c r="R25" s="23"/>
      <c r="S25" s="23">
        <v>0.13</v>
      </c>
      <c r="T25" s="23">
        <v>0.1</v>
      </c>
      <c r="U25" s="23"/>
      <c r="V25" s="23">
        <v>0.1</v>
      </c>
      <c r="W25" s="23">
        <v>0.17</v>
      </c>
      <c r="X25" s="23">
        <v>0.13</v>
      </c>
      <c r="Z25" s="23">
        <v>0.13</v>
      </c>
      <c r="AA25" s="23">
        <v>0.08</v>
      </c>
      <c r="AB25" s="23">
        <v>0.14000000000000001</v>
      </c>
      <c r="AC25" s="23">
        <v>0.16</v>
      </c>
      <c r="AE25" s="23">
        <v>0.11</v>
      </c>
      <c r="AF25" s="23">
        <v>0.12</v>
      </c>
      <c r="AG25" s="23">
        <v>0.15</v>
      </c>
      <c r="AH25" s="23"/>
      <c r="AI25" s="23">
        <v>0.12</v>
      </c>
      <c r="AJ25" s="23">
        <v>0.08</v>
      </c>
      <c r="AK25" s="23">
        <v>0.14000000000000001</v>
      </c>
    </row>
    <row r="26" spans="1:37" s="24" customFormat="1">
      <c r="A26" s="22" t="s">
        <v>54</v>
      </c>
      <c r="B26" s="23">
        <v>0.24</v>
      </c>
      <c r="D26" s="23">
        <v>0.31</v>
      </c>
      <c r="E26" s="23">
        <v>0.24</v>
      </c>
      <c r="F26" s="23">
        <v>0.17</v>
      </c>
      <c r="H26" s="23">
        <v>0.28999999999999998</v>
      </c>
      <c r="I26" s="23">
        <v>0.31</v>
      </c>
      <c r="J26" s="23">
        <v>0.26</v>
      </c>
      <c r="K26" s="23">
        <v>0.19</v>
      </c>
      <c r="L26" s="23">
        <v>0.11</v>
      </c>
      <c r="N26" s="23">
        <v>0.3</v>
      </c>
      <c r="O26" s="23">
        <v>0.32</v>
      </c>
      <c r="P26" s="23">
        <v>0.19</v>
      </c>
      <c r="Q26" s="23">
        <v>0.13</v>
      </c>
      <c r="R26" s="23"/>
      <c r="S26" s="23">
        <v>0.22</v>
      </c>
      <c r="T26" s="23">
        <v>0.26</v>
      </c>
      <c r="U26" s="23"/>
      <c r="V26" s="23">
        <v>0.22</v>
      </c>
      <c r="W26" s="23">
        <v>0.28999999999999998</v>
      </c>
      <c r="X26" s="23">
        <v>0.33</v>
      </c>
      <c r="Z26" s="23">
        <v>0.25</v>
      </c>
      <c r="AA26" s="23">
        <v>0.26</v>
      </c>
      <c r="AB26" s="23">
        <v>0.18</v>
      </c>
      <c r="AC26" s="23">
        <v>0.2</v>
      </c>
      <c r="AE26" s="23">
        <v>0.26</v>
      </c>
      <c r="AF26" s="23">
        <v>0.22</v>
      </c>
      <c r="AG26" s="23">
        <v>0.19</v>
      </c>
      <c r="AH26" s="23"/>
      <c r="AI26" s="23">
        <v>0.24</v>
      </c>
      <c r="AJ26" s="23">
        <v>0.22</v>
      </c>
      <c r="AK26" s="23">
        <v>0.26</v>
      </c>
    </row>
    <row r="27" spans="1:37" s="24" customFormat="1">
      <c r="A27" s="22" t="s">
        <v>55</v>
      </c>
      <c r="B27" s="23">
        <v>0.11</v>
      </c>
      <c r="D27" s="23">
        <v>0.15</v>
      </c>
      <c r="E27" s="23">
        <v>0.12</v>
      </c>
      <c r="F27" s="23">
        <v>7.0000000000000007E-2</v>
      </c>
      <c r="H27" s="23">
        <v>0.08</v>
      </c>
      <c r="I27" s="23">
        <v>0.12</v>
      </c>
      <c r="J27" s="23">
        <v>0.12</v>
      </c>
      <c r="K27" s="23">
        <v>0.1</v>
      </c>
      <c r="L27" s="23">
        <v>0.05</v>
      </c>
      <c r="N27" s="23">
        <v>0.1</v>
      </c>
      <c r="O27" s="23">
        <v>0.11</v>
      </c>
      <c r="P27" s="23">
        <v>0.12</v>
      </c>
      <c r="Q27" s="23">
        <v>0.12</v>
      </c>
      <c r="R27" s="23"/>
      <c r="S27" s="23">
        <v>7.0000000000000007E-2</v>
      </c>
      <c r="T27" s="23">
        <v>0.16</v>
      </c>
      <c r="U27" s="23"/>
      <c r="V27" s="23">
        <v>0.11</v>
      </c>
      <c r="W27" s="23">
        <v>0.22</v>
      </c>
      <c r="X27" s="23">
        <v>0.08</v>
      </c>
      <c r="Z27" s="23">
        <v>0.08</v>
      </c>
      <c r="AA27" s="23">
        <v>0.16</v>
      </c>
      <c r="AB27" s="23">
        <v>0.09</v>
      </c>
      <c r="AC27" s="23">
        <v>0.11</v>
      </c>
      <c r="AE27" s="23">
        <v>0.13</v>
      </c>
      <c r="AF27" s="23">
        <v>0.14000000000000001</v>
      </c>
      <c r="AG27" s="23">
        <v>0.06</v>
      </c>
      <c r="AH27" s="23"/>
      <c r="AI27" s="23">
        <v>0.08</v>
      </c>
      <c r="AJ27" s="23">
        <v>0.15</v>
      </c>
      <c r="AK27" s="23">
        <v>0.11</v>
      </c>
    </row>
    <row r="28" spans="1:37" s="24" customFormat="1">
      <c r="A28" s="22" t="s">
        <v>56</v>
      </c>
      <c r="B28" s="23">
        <v>0.09</v>
      </c>
      <c r="D28" s="23">
        <v>0.06</v>
      </c>
      <c r="E28" s="23">
        <v>7.0000000000000007E-2</v>
      </c>
      <c r="F28" s="23">
        <v>0.12</v>
      </c>
      <c r="H28" s="23">
        <v>0.04</v>
      </c>
      <c r="I28" s="23">
        <v>0.05</v>
      </c>
      <c r="J28" s="23">
        <v>0.08</v>
      </c>
      <c r="K28" s="23">
        <v>0.11</v>
      </c>
      <c r="L28" s="23">
        <v>0.13</v>
      </c>
      <c r="N28" s="23">
        <v>0.1</v>
      </c>
      <c r="O28" s="23">
        <v>0.03</v>
      </c>
      <c r="P28" s="23">
        <v>0.1</v>
      </c>
      <c r="Q28" s="23">
        <v>0.12</v>
      </c>
      <c r="R28" s="23"/>
      <c r="S28" s="23">
        <v>0.08</v>
      </c>
      <c r="T28" s="23">
        <v>0.09</v>
      </c>
      <c r="U28" s="23"/>
      <c r="V28" s="23">
        <v>0.1</v>
      </c>
      <c r="W28" s="23">
        <v>0.03</v>
      </c>
      <c r="X28" s="23">
        <v>7.0000000000000007E-2</v>
      </c>
      <c r="Z28" s="23">
        <v>0.1</v>
      </c>
      <c r="AA28" s="23">
        <v>0.08</v>
      </c>
      <c r="AB28" s="23">
        <v>0.06</v>
      </c>
      <c r="AC28" s="23">
        <v>0.12</v>
      </c>
      <c r="AE28" s="23">
        <v>0.1</v>
      </c>
      <c r="AF28" s="23">
        <v>7.0000000000000007E-2</v>
      </c>
      <c r="AG28" s="23">
        <v>0.08</v>
      </c>
      <c r="AH28" s="23"/>
      <c r="AI28" s="23">
        <v>0.08</v>
      </c>
      <c r="AJ28" s="23">
        <v>0.09</v>
      </c>
      <c r="AK28" s="23">
        <v>0.09</v>
      </c>
    </row>
    <row r="29" spans="1:37" s="24" customFormat="1">
      <c r="A29" s="22" t="s">
        <v>57</v>
      </c>
      <c r="B29" s="23">
        <v>0.32</v>
      </c>
      <c r="D29" s="23">
        <v>7.0000000000000007E-2</v>
      </c>
      <c r="E29" s="23">
        <v>0.35</v>
      </c>
      <c r="F29" s="23">
        <v>0.57999999999999996</v>
      </c>
      <c r="H29" s="23">
        <v>0.04</v>
      </c>
      <c r="I29" s="23">
        <v>7.0000000000000007E-2</v>
      </c>
      <c r="J29" s="23">
        <v>0.26</v>
      </c>
      <c r="K29" s="23">
        <v>0.56000000000000005</v>
      </c>
      <c r="L29" s="23">
        <v>0.56999999999999995</v>
      </c>
      <c r="N29" s="23">
        <v>0.21</v>
      </c>
      <c r="O29" s="23">
        <v>0.26</v>
      </c>
      <c r="P29" s="23">
        <v>0.38</v>
      </c>
      <c r="Q29" s="23">
        <v>0.45</v>
      </c>
      <c r="R29" s="23"/>
      <c r="S29" s="23">
        <v>0.37</v>
      </c>
      <c r="T29" s="23">
        <v>0.28000000000000003</v>
      </c>
      <c r="U29" s="23"/>
      <c r="V29" s="23">
        <v>0.38</v>
      </c>
      <c r="W29" s="23">
        <v>0.14000000000000001</v>
      </c>
      <c r="X29" s="23">
        <v>0.2</v>
      </c>
      <c r="Z29" s="23">
        <v>0.3</v>
      </c>
      <c r="AA29" s="23">
        <v>0.32</v>
      </c>
      <c r="AB29" s="23">
        <v>0.43</v>
      </c>
      <c r="AC29" s="23">
        <v>0.28999999999999998</v>
      </c>
      <c r="AE29" s="23">
        <v>0.26</v>
      </c>
      <c r="AF29" s="23">
        <v>0.36</v>
      </c>
      <c r="AG29" s="23">
        <v>0.4</v>
      </c>
      <c r="AH29" s="23"/>
      <c r="AI29" s="23">
        <v>0.39</v>
      </c>
      <c r="AJ29" s="23">
        <v>0.34</v>
      </c>
      <c r="AK29" s="23">
        <v>0.25</v>
      </c>
    </row>
    <row r="30" spans="1:37" s="24" customFormat="1">
      <c r="A30" s="22" t="s">
        <v>44</v>
      </c>
      <c r="B30" s="23">
        <v>0.01</v>
      </c>
      <c r="D30" s="23">
        <v>0.01</v>
      </c>
      <c r="E30" s="23">
        <v>0.01</v>
      </c>
      <c r="F30" s="23">
        <v>0</v>
      </c>
      <c r="H30" s="23">
        <v>0</v>
      </c>
      <c r="I30" s="23">
        <v>0</v>
      </c>
      <c r="J30" s="23">
        <v>0.01</v>
      </c>
      <c r="K30" s="23">
        <v>0</v>
      </c>
      <c r="L30" s="23">
        <v>0.02</v>
      </c>
      <c r="N30" s="23">
        <v>0</v>
      </c>
      <c r="O30" s="23">
        <v>0</v>
      </c>
      <c r="P30" s="23">
        <v>0.01</v>
      </c>
      <c r="Q30" s="23">
        <v>0</v>
      </c>
      <c r="R30" s="23"/>
      <c r="S30" s="23">
        <v>0</v>
      </c>
      <c r="T30" s="23">
        <v>0.01</v>
      </c>
      <c r="U30" s="23"/>
      <c r="V30" s="23">
        <v>0.01</v>
      </c>
      <c r="W30" s="23">
        <v>0.01</v>
      </c>
      <c r="X30" s="23">
        <v>0</v>
      </c>
      <c r="Z30" s="23">
        <v>0</v>
      </c>
      <c r="AA30" s="23">
        <v>0.01</v>
      </c>
      <c r="AB30" s="23">
        <v>0.01</v>
      </c>
      <c r="AC30" s="23">
        <v>0.01</v>
      </c>
      <c r="AE30" s="23">
        <v>0</v>
      </c>
      <c r="AF30" s="23">
        <v>0.01</v>
      </c>
      <c r="AG30" s="23">
        <v>0.01</v>
      </c>
      <c r="AH30" s="23"/>
      <c r="AI30" s="23">
        <v>0.01</v>
      </c>
      <c r="AJ30" s="23">
        <v>0</v>
      </c>
      <c r="AK30" s="23">
        <v>0</v>
      </c>
    </row>
    <row r="31" spans="1:37" s="28" customFormat="1">
      <c r="A31" s="26" t="s">
        <v>45</v>
      </c>
      <c r="B31" s="27">
        <v>1</v>
      </c>
      <c r="D31" s="27">
        <v>1</v>
      </c>
      <c r="E31" s="27">
        <v>1</v>
      </c>
      <c r="F31" s="27">
        <v>1</v>
      </c>
      <c r="H31" s="27">
        <v>1</v>
      </c>
      <c r="I31" s="27">
        <v>1</v>
      </c>
      <c r="J31" s="27">
        <v>1</v>
      </c>
      <c r="K31" s="27">
        <v>1</v>
      </c>
      <c r="L31" s="27">
        <v>1</v>
      </c>
      <c r="N31" s="27">
        <v>1</v>
      </c>
      <c r="O31" s="27">
        <v>1</v>
      </c>
      <c r="P31" s="27">
        <v>1</v>
      </c>
      <c r="Q31" s="27">
        <v>1</v>
      </c>
      <c r="R31" s="27"/>
      <c r="S31" s="27">
        <v>1</v>
      </c>
      <c r="T31" s="27">
        <v>1</v>
      </c>
      <c r="U31" s="27"/>
      <c r="V31" s="27">
        <v>1</v>
      </c>
      <c r="W31" s="27">
        <v>1</v>
      </c>
      <c r="X31" s="27">
        <v>1</v>
      </c>
      <c r="Z31" s="27">
        <v>1</v>
      </c>
      <c r="AA31" s="27">
        <v>1</v>
      </c>
      <c r="AB31" s="27">
        <v>1</v>
      </c>
      <c r="AC31" s="27">
        <v>1</v>
      </c>
      <c r="AE31" s="27">
        <v>1</v>
      </c>
      <c r="AF31" s="27">
        <v>1</v>
      </c>
      <c r="AG31" s="27">
        <v>1</v>
      </c>
      <c r="AH31" s="27"/>
      <c r="AI31" s="27">
        <v>1</v>
      </c>
      <c r="AJ31" s="27">
        <v>1</v>
      </c>
      <c r="AK31" s="27">
        <v>1</v>
      </c>
    </row>
    <row r="33" spans="1:37" s="9" customFormat="1" ht="28">
      <c r="A33" s="21" t="s">
        <v>58</v>
      </c>
    </row>
    <row r="34" spans="1:37" s="24" customFormat="1">
      <c r="A34" s="29" t="s">
        <v>50</v>
      </c>
      <c r="B34" s="30">
        <f>SUM(B36:B38)</f>
        <v>0.51</v>
      </c>
      <c r="C34" s="30">
        <f t="shared" ref="C34:AK34" si="4">SUM(C36:C38)</f>
        <v>0</v>
      </c>
      <c r="D34" s="30">
        <f t="shared" si="4"/>
        <v>0.76</v>
      </c>
      <c r="E34" s="30">
        <f t="shared" si="4"/>
        <v>0.47000000000000003</v>
      </c>
      <c r="F34" s="30">
        <f t="shared" si="4"/>
        <v>0.32</v>
      </c>
      <c r="G34" s="30">
        <f t="shared" si="4"/>
        <v>0</v>
      </c>
      <c r="H34" s="30">
        <f t="shared" si="4"/>
        <v>0.86</v>
      </c>
      <c r="I34" s="30">
        <f t="shared" si="4"/>
        <v>0.72</v>
      </c>
      <c r="J34" s="30">
        <f t="shared" si="4"/>
        <v>0.55000000000000004</v>
      </c>
      <c r="K34" s="30">
        <f t="shared" si="4"/>
        <v>0.32</v>
      </c>
      <c r="L34" s="30">
        <f t="shared" si="4"/>
        <v>0.32</v>
      </c>
      <c r="M34" s="30">
        <f t="shared" si="4"/>
        <v>0</v>
      </c>
      <c r="N34" s="30">
        <f t="shared" si="4"/>
        <v>0.61</v>
      </c>
      <c r="O34" s="30">
        <f t="shared" si="4"/>
        <v>0.62</v>
      </c>
      <c r="P34" s="30">
        <f t="shared" si="4"/>
        <v>0.42000000000000004</v>
      </c>
      <c r="Q34" s="30">
        <f t="shared" si="4"/>
        <v>0.38</v>
      </c>
      <c r="R34" s="30">
        <f t="shared" si="4"/>
        <v>0</v>
      </c>
      <c r="S34" s="30">
        <f t="shared" si="4"/>
        <v>0.46</v>
      </c>
      <c r="T34" s="30">
        <f t="shared" si="4"/>
        <v>0.55000000000000004</v>
      </c>
      <c r="U34" s="30">
        <f t="shared" si="4"/>
        <v>0</v>
      </c>
      <c r="V34" s="30">
        <f t="shared" si="4"/>
        <v>0.47</v>
      </c>
      <c r="W34" s="30">
        <f t="shared" si="4"/>
        <v>0.65</v>
      </c>
      <c r="X34" s="30">
        <f t="shared" si="4"/>
        <v>0.57000000000000006</v>
      </c>
      <c r="Y34" s="30">
        <f t="shared" si="4"/>
        <v>0</v>
      </c>
      <c r="Z34" s="30">
        <f t="shared" si="4"/>
        <v>0.51</v>
      </c>
      <c r="AA34" s="30">
        <f t="shared" si="4"/>
        <v>0.5</v>
      </c>
      <c r="AB34" s="30">
        <f t="shared" si="4"/>
        <v>0.46</v>
      </c>
      <c r="AC34" s="30">
        <f t="shared" si="4"/>
        <v>0.54999999999999993</v>
      </c>
      <c r="AD34" s="30">
        <f t="shared" si="4"/>
        <v>0</v>
      </c>
      <c r="AE34" s="30">
        <f t="shared" si="4"/>
        <v>0.55000000000000004</v>
      </c>
      <c r="AF34" s="30">
        <f t="shared" si="4"/>
        <v>0.45</v>
      </c>
      <c r="AG34" s="30">
        <f t="shared" si="4"/>
        <v>0.5</v>
      </c>
      <c r="AH34" s="30">
        <f t="shared" si="4"/>
        <v>0</v>
      </c>
      <c r="AI34" s="30">
        <f t="shared" si="4"/>
        <v>0.44</v>
      </c>
      <c r="AJ34" s="30">
        <f t="shared" si="4"/>
        <v>0.48</v>
      </c>
      <c r="AK34" s="30">
        <f t="shared" si="4"/>
        <v>0.6</v>
      </c>
    </row>
    <row r="35" spans="1:37" s="24" customFormat="1">
      <c r="A35" s="29" t="s">
        <v>51</v>
      </c>
      <c r="B35" s="30">
        <f>SUM(B39:B41)</f>
        <v>0.47000000000000003</v>
      </c>
      <c r="C35" s="30">
        <f t="shared" ref="C35:AK35" si="5">SUM(C39:C41)</f>
        <v>0</v>
      </c>
      <c r="D35" s="30">
        <f t="shared" si="5"/>
        <v>0.2</v>
      </c>
      <c r="E35" s="30">
        <f t="shared" si="5"/>
        <v>0.51</v>
      </c>
      <c r="F35" s="30">
        <f t="shared" si="5"/>
        <v>0.67</v>
      </c>
      <c r="G35" s="30">
        <f t="shared" si="5"/>
        <v>0</v>
      </c>
      <c r="H35" s="30">
        <f t="shared" si="5"/>
        <v>0.13</v>
      </c>
      <c r="I35" s="30">
        <f t="shared" si="5"/>
        <v>0.22</v>
      </c>
      <c r="J35" s="30">
        <f t="shared" si="5"/>
        <v>0.43000000000000005</v>
      </c>
      <c r="K35" s="30">
        <f t="shared" si="5"/>
        <v>0.68</v>
      </c>
      <c r="L35" s="30">
        <f t="shared" si="5"/>
        <v>0.69</v>
      </c>
      <c r="M35" s="30">
        <f t="shared" si="5"/>
        <v>0</v>
      </c>
      <c r="N35" s="30">
        <f t="shared" si="5"/>
        <v>0.33999999999999997</v>
      </c>
      <c r="O35" s="30">
        <f t="shared" si="5"/>
        <v>0.38</v>
      </c>
      <c r="P35" s="30">
        <f t="shared" si="5"/>
        <v>0.56000000000000005</v>
      </c>
      <c r="Q35" s="30">
        <f t="shared" si="5"/>
        <v>0.62</v>
      </c>
      <c r="R35" s="30">
        <f t="shared" si="5"/>
        <v>0</v>
      </c>
      <c r="S35" s="30">
        <f t="shared" si="5"/>
        <v>0.51</v>
      </c>
      <c r="T35" s="30">
        <f t="shared" si="5"/>
        <v>0.43000000000000005</v>
      </c>
      <c r="U35" s="30">
        <f t="shared" si="5"/>
        <v>0</v>
      </c>
      <c r="V35" s="30">
        <f t="shared" si="5"/>
        <v>0.52</v>
      </c>
      <c r="W35" s="30">
        <f t="shared" si="5"/>
        <v>0.33</v>
      </c>
      <c r="X35" s="30">
        <f t="shared" si="5"/>
        <v>0.39</v>
      </c>
      <c r="Y35" s="30">
        <f t="shared" si="5"/>
        <v>0</v>
      </c>
      <c r="Z35" s="30">
        <f t="shared" si="5"/>
        <v>0.45999999999999996</v>
      </c>
      <c r="AA35" s="30">
        <f t="shared" si="5"/>
        <v>0.47000000000000003</v>
      </c>
      <c r="AB35" s="30">
        <f t="shared" si="5"/>
        <v>0.51</v>
      </c>
      <c r="AC35" s="30">
        <f t="shared" si="5"/>
        <v>0.43</v>
      </c>
      <c r="AD35" s="30">
        <f t="shared" si="5"/>
        <v>0</v>
      </c>
      <c r="AE35" s="30">
        <f t="shared" si="5"/>
        <v>0.43</v>
      </c>
      <c r="AF35" s="30">
        <f t="shared" si="5"/>
        <v>0.53</v>
      </c>
      <c r="AG35" s="30">
        <f t="shared" si="5"/>
        <v>0.47</v>
      </c>
      <c r="AH35" s="30">
        <f t="shared" si="5"/>
        <v>0</v>
      </c>
      <c r="AI35" s="30">
        <f t="shared" si="5"/>
        <v>0.54</v>
      </c>
      <c r="AJ35" s="30">
        <f t="shared" si="5"/>
        <v>0.51</v>
      </c>
      <c r="AK35" s="30">
        <f t="shared" si="5"/>
        <v>0.39</v>
      </c>
    </row>
    <row r="36" spans="1:37" s="24" customFormat="1">
      <c r="A36" s="22" t="s">
        <v>52</v>
      </c>
      <c r="B36" s="23">
        <v>0.15</v>
      </c>
      <c r="D36" s="23">
        <v>0.23</v>
      </c>
      <c r="E36" s="23">
        <v>0.13</v>
      </c>
      <c r="F36" s="23">
        <v>0.09</v>
      </c>
      <c r="H36" s="23">
        <v>0.36</v>
      </c>
      <c r="I36" s="23">
        <v>0.21</v>
      </c>
      <c r="J36" s="23">
        <v>0.16</v>
      </c>
      <c r="K36" s="23">
        <v>0.08</v>
      </c>
      <c r="L36" s="23">
        <v>0.09</v>
      </c>
      <c r="N36" s="23">
        <v>0.15</v>
      </c>
      <c r="O36" s="23">
        <v>0.14000000000000001</v>
      </c>
      <c r="P36" s="23">
        <v>0.18</v>
      </c>
      <c r="Q36" s="23">
        <v>0.09</v>
      </c>
      <c r="R36" s="23"/>
      <c r="S36" s="23">
        <v>0.16</v>
      </c>
      <c r="T36" s="23">
        <v>0.14000000000000001</v>
      </c>
      <c r="U36" s="23"/>
      <c r="V36" s="23">
        <v>0.13</v>
      </c>
      <c r="W36" s="23">
        <v>0.15</v>
      </c>
      <c r="X36" s="23">
        <v>0.18</v>
      </c>
      <c r="Z36" s="23">
        <v>0.15</v>
      </c>
      <c r="AA36" s="23">
        <v>0.13</v>
      </c>
      <c r="AB36" s="23">
        <v>0.14000000000000001</v>
      </c>
      <c r="AC36" s="23">
        <v>0.22</v>
      </c>
      <c r="AE36" s="23">
        <v>0.16</v>
      </c>
      <c r="AF36" s="23">
        <v>0.15</v>
      </c>
      <c r="AG36" s="23">
        <v>0.14000000000000001</v>
      </c>
      <c r="AH36" s="23"/>
      <c r="AI36" s="23">
        <v>0.09</v>
      </c>
      <c r="AJ36" s="23">
        <v>0.16</v>
      </c>
      <c r="AK36" s="23">
        <v>0.18</v>
      </c>
    </row>
    <row r="37" spans="1:37" s="24" customFormat="1">
      <c r="A37" s="22" t="s">
        <v>53</v>
      </c>
      <c r="B37" s="23">
        <v>0.13</v>
      </c>
      <c r="D37" s="23">
        <v>0.19</v>
      </c>
      <c r="E37" s="23">
        <v>0.14000000000000001</v>
      </c>
      <c r="F37" s="23">
        <v>0.04</v>
      </c>
      <c r="H37" s="23">
        <v>0.24</v>
      </c>
      <c r="I37" s="23">
        <v>0.23</v>
      </c>
      <c r="J37" s="23">
        <v>0.16</v>
      </c>
      <c r="K37" s="23">
        <v>0.03</v>
      </c>
      <c r="L37" s="23">
        <v>7.0000000000000007E-2</v>
      </c>
      <c r="N37" s="23">
        <v>0.18</v>
      </c>
      <c r="O37" s="23">
        <v>0.18</v>
      </c>
      <c r="P37" s="23">
        <v>7.0000000000000007E-2</v>
      </c>
      <c r="Q37" s="23">
        <v>0.12</v>
      </c>
      <c r="R37" s="23"/>
      <c r="S37" s="23">
        <v>0.1</v>
      </c>
      <c r="T37" s="23">
        <v>0.16</v>
      </c>
      <c r="U37" s="23"/>
      <c r="V37" s="23">
        <v>0.12</v>
      </c>
      <c r="W37" s="23">
        <v>0.12</v>
      </c>
      <c r="X37" s="23">
        <v>0.19</v>
      </c>
      <c r="Z37" s="23">
        <v>0.13</v>
      </c>
      <c r="AA37" s="23">
        <v>0.13</v>
      </c>
      <c r="AB37" s="23">
        <v>0.13</v>
      </c>
      <c r="AC37" s="23">
        <v>0.12</v>
      </c>
      <c r="AE37" s="23">
        <v>0.12</v>
      </c>
      <c r="AF37" s="23">
        <v>0.12</v>
      </c>
      <c r="AG37" s="23">
        <v>0.19</v>
      </c>
      <c r="AH37" s="23"/>
      <c r="AI37" s="23">
        <v>0.13</v>
      </c>
      <c r="AJ37" s="23">
        <v>0.1</v>
      </c>
      <c r="AK37" s="23">
        <v>0.16</v>
      </c>
    </row>
    <row r="38" spans="1:37" s="24" customFormat="1">
      <c r="A38" s="22" t="s">
        <v>54</v>
      </c>
      <c r="B38" s="23">
        <v>0.23</v>
      </c>
      <c r="D38" s="23">
        <v>0.34</v>
      </c>
      <c r="E38" s="23">
        <v>0.2</v>
      </c>
      <c r="F38" s="23">
        <v>0.19</v>
      </c>
      <c r="H38" s="23">
        <v>0.26</v>
      </c>
      <c r="I38" s="23">
        <v>0.28000000000000003</v>
      </c>
      <c r="J38" s="23">
        <v>0.23</v>
      </c>
      <c r="K38" s="23">
        <v>0.21</v>
      </c>
      <c r="L38" s="23">
        <v>0.16</v>
      </c>
      <c r="N38" s="23">
        <v>0.28000000000000003</v>
      </c>
      <c r="O38" s="23">
        <v>0.3</v>
      </c>
      <c r="P38" s="23">
        <v>0.17</v>
      </c>
      <c r="Q38" s="23">
        <v>0.17</v>
      </c>
      <c r="R38" s="23"/>
      <c r="S38" s="23">
        <v>0.2</v>
      </c>
      <c r="T38" s="23">
        <v>0.25</v>
      </c>
      <c r="U38" s="23"/>
      <c r="V38" s="23">
        <v>0.22</v>
      </c>
      <c r="W38" s="23">
        <v>0.38</v>
      </c>
      <c r="X38" s="23">
        <v>0.2</v>
      </c>
      <c r="Z38" s="23">
        <v>0.23</v>
      </c>
      <c r="AA38" s="23">
        <v>0.24</v>
      </c>
      <c r="AB38" s="23">
        <v>0.19</v>
      </c>
      <c r="AC38" s="23">
        <v>0.21</v>
      </c>
      <c r="AE38" s="23">
        <v>0.27</v>
      </c>
      <c r="AF38" s="23">
        <v>0.18</v>
      </c>
      <c r="AG38" s="23">
        <v>0.17</v>
      </c>
      <c r="AH38" s="23"/>
      <c r="AI38" s="23">
        <v>0.22</v>
      </c>
      <c r="AJ38" s="23">
        <v>0.22</v>
      </c>
      <c r="AK38" s="23">
        <v>0.26</v>
      </c>
    </row>
    <row r="39" spans="1:37" s="24" customFormat="1">
      <c r="A39" s="22" t="s">
        <v>55</v>
      </c>
      <c r="B39" s="23">
        <v>0.14000000000000001</v>
      </c>
      <c r="D39" s="23">
        <v>0.13</v>
      </c>
      <c r="E39" s="23">
        <v>0.18</v>
      </c>
      <c r="F39" s="23">
        <v>0.09</v>
      </c>
      <c r="H39" s="23">
        <v>7.0000000000000007E-2</v>
      </c>
      <c r="I39" s="23">
        <v>0.13</v>
      </c>
      <c r="J39" s="23">
        <v>0.17</v>
      </c>
      <c r="K39" s="23">
        <v>0.13</v>
      </c>
      <c r="L39" s="23">
        <v>7.0000000000000007E-2</v>
      </c>
      <c r="N39" s="23">
        <v>0.13</v>
      </c>
      <c r="O39" s="23">
        <v>0.15</v>
      </c>
      <c r="P39" s="23">
        <v>0.14000000000000001</v>
      </c>
      <c r="Q39" s="23">
        <v>0.15</v>
      </c>
      <c r="R39" s="23"/>
      <c r="S39" s="23">
        <v>0.15</v>
      </c>
      <c r="T39" s="23">
        <v>0.13</v>
      </c>
      <c r="U39" s="23"/>
      <c r="V39" s="23">
        <v>0.13</v>
      </c>
      <c r="W39" s="23">
        <v>0.2</v>
      </c>
      <c r="X39" s="23">
        <v>0.13</v>
      </c>
      <c r="Z39" s="23">
        <v>0.12</v>
      </c>
      <c r="AA39" s="23">
        <v>0.17</v>
      </c>
      <c r="AB39" s="23">
        <v>0.16</v>
      </c>
      <c r="AC39" s="23">
        <v>0.08</v>
      </c>
      <c r="AE39" s="23">
        <v>0.15</v>
      </c>
      <c r="AF39" s="23">
        <v>0.19</v>
      </c>
      <c r="AG39" s="23">
        <v>7.0000000000000007E-2</v>
      </c>
      <c r="AH39" s="23"/>
      <c r="AI39" s="23">
        <v>0.14000000000000001</v>
      </c>
      <c r="AJ39" s="23">
        <v>0.17</v>
      </c>
      <c r="AK39" s="23">
        <v>0.12</v>
      </c>
    </row>
    <row r="40" spans="1:37" s="24" customFormat="1">
      <c r="A40" s="22" t="s">
        <v>56</v>
      </c>
      <c r="B40" s="23">
        <v>0.08</v>
      </c>
      <c r="D40" s="23">
        <v>0.03</v>
      </c>
      <c r="E40" s="23">
        <v>0.05</v>
      </c>
      <c r="F40" s="23">
        <v>0.14000000000000001</v>
      </c>
      <c r="H40" s="23">
        <v>0.03</v>
      </c>
      <c r="I40" s="23">
        <v>0.06</v>
      </c>
      <c r="J40" s="23">
        <v>0.06</v>
      </c>
      <c r="K40" s="23">
        <v>0.1</v>
      </c>
      <c r="L40" s="23">
        <v>0.2</v>
      </c>
      <c r="N40" s="23">
        <v>0.11</v>
      </c>
      <c r="O40" s="23">
        <v>0.06</v>
      </c>
      <c r="P40" s="23">
        <v>0.09</v>
      </c>
      <c r="Q40" s="23">
        <v>0.08</v>
      </c>
      <c r="R40" s="23"/>
      <c r="S40" s="23">
        <v>0.08</v>
      </c>
      <c r="T40" s="23">
        <v>0.08</v>
      </c>
      <c r="U40" s="23"/>
      <c r="V40" s="23">
        <v>0.09</v>
      </c>
      <c r="W40" s="23">
        <v>0.04</v>
      </c>
      <c r="X40" s="23">
        <v>7.0000000000000007E-2</v>
      </c>
      <c r="Z40" s="23">
        <v>0.09</v>
      </c>
      <c r="AA40" s="23">
        <v>7.0000000000000007E-2</v>
      </c>
      <c r="AB40" s="23">
        <v>0.05</v>
      </c>
      <c r="AC40" s="23">
        <v>0.11</v>
      </c>
      <c r="AE40" s="23">
        <v>0.09</v>
      </c>
      <c r="AF40" s="23">
        <v>0.05</v>
      </c>
      <c r="AG40" s="23">
        <v>0.09</v>
      </c>
      <c r="AH40" s="23"/>
      <c r="AI40" s="23">
        <v>0.11</v>
      </c>
      <c r="AJ40" s="23">
        <v>0.08</v>
      </c>
      <c r="AK40" s="23">
        <v>0.06</v>
      </c>
    </row>
    <row r="41" spans="1:37" s="24" customFormat="1">
      <c r="A41" s="22" t="s">
        <v>57</v>
      </c>
      <c r="B41" s="23">
        <v>0.25</v>
      </c>
      <c r="D41" s="23">
        <v>0.04</v>
      </c>
      <c r="E41" s="23">
        <v>0.28000000000000003</v>
      </c>
      <c r="F41" s="23">
        <v>0.44</v>
      </c>
      <c r="H41" s="23">
        <v>0.03</v>
      </c>
      <c r="I41" s="23">
        <v>0.03</v>
      </c>
      <c r="J41" s="23">
        <v>0.2</v>
      </c>
      <c r="K41" s="23">
        <v>0.45</v>
      </c>
      <c r="L41" s="23">
        <v>0.42</v>
      </c>
      <c r="N41" s="23">
        <v>0.1</v>
      </c>
      <c r="O41" s="23">
        <v>0.17</v>
      </c>
      <c r="P41" s="23">
        <v>0.33</v>
      </c>
      <c r="Q41" s="23">
        <v>0.39</v>
      </c>
      <c r="R41" s="23"/>
      <c r="S41" s="23">
        <v>0.28000000000000003</v>
      </c>
      <c r="T41" s="23">
        <v>0.22</v>
      </c>
      <c r="U41" s="23"/>
      <c r="V41" s="23">
        <v>0.3</v>
      </c>
      <c r="W41" s="23">
        <v>0.09</v>
      </c>
      <c r="X41" s="23">
        <v>0.19</v>
      </c>
      <c r="Z41" s="23">
        <v>0.25</v>
      </c>
      <c r="AA41" s="23">
        <v>0.23</v>
      </c>
      <c r="AB41" s="23">
        <v>0.3</v>
      </c>
      <c r="AC41" s="23">
        <v>0.24</v>
      </c>
      <c r="AE41" s="23">
        <v>0.19</v>
      </c>
      <c r="AF41" s="23">
        <v>0.28999999999999998</v>
      </c>
      <c r="AG41" s="23">
        <v>0.31</v>
      </c>
      <c r="AH41" s="23"/>
      <c r="AI41" s="23">
        <v>0.28999999999999998</v>
      </c>
      <c r="AJ41" s="23">
        <v>0.26</v>
      </c>
      <c r="AK41" s="23">
        <v>0.21</v>
      </c>
    </row>
    <row r="42" spans="1:37" s="24" customFormat="1">
      <c r="A42" s="22" t="s">
        <v>44</v>
      </c>
      <c r="B42" s="23">
        <v>0.02</v>
      </c>
      <c r="D42" s="23">
        <v>0.04</v>
      </c>
      <c r="E42" s="23">
        <v>0.02</v>
      </c>
      <c r="F42" s="23">
        <v>0</v>
      </c>
      <c r="H42" s="23">
        <v>0.02</v>
      </c>
      <c r="I42" s="23">
        <v>0.06</v>
      </c>
      <c r="J42" s="23">
        <v>0.02</v>
      </c>
      <c r="K42" s="23">
        <v>0</v>
      </c>
      <c r="L42" s="23">
        <v>0</v>
      </c>
      <c r="N42" s="23">
        <v>0.04</v>
      </c>
      <c r="O42" s="23">
        <v>0.01</v>
      </c>
      <c r="P42" s="23">
        <v>0.02</v>
      </c>
      <c r="Q42" s="23">
        <v>0.01</v>
      </c>
      <c r="R42" s="23"/>
      <c r="S42" s="23">
        <v>0.02</v>
      </c>
      <c r="T42" s="23">
        <v>0.02</v>
      </c>
      <c r="U42" s="23"/>
      <c r="V42" s="23">
        <v>0.01</v>
      </c>
      <c r="W42" s="23">
        <v>0.02</v>
      </c>
      <c r="X42" s="23">
        <v>0.04</v>
      </c>
      <c r="Z42" s="23">
        <v>0.01</v>
      </c>
      <c r="AA42" s="23">
        <v>0.03</v>
      </c>
      <c r="AB42" s="23">
        <v>0.01</v>
      </c>
      <c r="AC42" s="23">
        <v>0.03</v>
      </c>
      <c r="AE42" s="23">
        <v>0.02</v>
      </c>
      <c r="AF42" s="23">
        <v>0.02</v>
      </c>
      <c r="AG42" s="23">
        <v>0.02</v>
      </c>
      <c r="AH42" s="23"/>
      <c r="AI42" s="23">
        <v>0.03</v>
      </c>
      <c r="AJ42" s="23">
        <v>0.01</v>
      </c>
      <c r="AK42" s="23">
        <v>0.02</v>
      </c>
    </row>
    <row r="43" spans="1:37" s="28" customFormat="1">
      <c r="A43" s="26" t="s">
        <v>45</v>
      </c>
      <c r="B43" s="27">
        <v>1</v>
      </c>
      <c r="D43" s="27">
        <v>1</v>
      </c>
      <c r="E43" s="27">
        <v>1</v>
      </c>
      <c r="F43" s="27">
        <v>1</v>
      </c>
      <c r="H43" s="27">
        <v>1</v>
      </c>
      <c r="I43" s="27">
        <v>1</v>
      </c>
      <c r="J43" s="27">
        <v>1</v>
      </c>
      <c r="K43" s="27">
        <v>1</v>
      </c>
      <c r="L43" s="27">
        <v>1</v>
      </c>
      <c r="N43" s="27">
        <v>1</v>
      </c>
      <c r="O43" s="27">
        <v>1</v>
      </c>
      <c r="P43" s="27">
        <v>1</v>
      </c>
      <c r="Q43" s="27">
        <v>1</v>
      </c>
      <c r="R43" s="27"/>
      <c r="S43" s="27">
        <v>1</v>
      </c>
      <c r="T43" s="27">
        <v>1</v>
      </c>
      <c r="U43" s="27"/>
      <c r="V43" s="27">
        <v>1</v>
      </c>
      <c r="W43" s="27">
        <v>1</v>
      </c>
      <c r="X43" s="27">
        <v>1</v>
      </c>
      <c r="Z43" s="27">
        <v>1</v>
      </c>
      <c r="AA43" s="27">
        <v>1</v>
      </c>
      <c r="AB43" s="27">
        <v>1</v>
      </c>
      <c r="AC43" s="27">
        <v>1</v>
      </c>
      <c r="AE43" s="27">
        <v>1</v>
      </c>
      <c r="AF43" s="27">
        <v>1</v>
      </c>
      <c r="AG43" s="27">
        <v>1</v>
      </c>
      <c r="AH43" s="27"/>
      <c r="AI43" s="27">
        <v>1</v>
      </c>
      <c r="AJ43" s="27">
        <v>1</v>
      </c>
      <c r="AK43" s="27">
        <v>1</v>
      </c>
    </row>
    <row r="45" spans="1:37" s="9" customFormat="1" ht="42">
      <c r="A45" s="21" t="s">
        <v>59</v>
      </c>
      <c r="AI45" s="33">
        <f>SUM(AI46:AI47)</f>
        <v>0.4</v>
      </c>
      <c r="AJ45" s="33">
        <f>SUM(AJ46:AJ47)</f>
        <v>0.32999999999999996</v>
      </c>
      <c r="AK45" s="33">
        <f>SUM(AK46:AK47)</f>
        <v>0.3</v>
      </c>
    </row>
    <row r="46" spans="1:37" s="24" customFormat="1">
      <c r="A46" s="22" t="s">
        <v>60</v>
      </c>
      <c r="B46" s="23">
        <v>0.12</v>
      </c>
      <c r="D46" s="23">
        <v>0.12</v>
      </c>
      <c r="E46" s="23">
        <v>0.09</v>
      </c>
      <c r="F46" s="23">
        <v>0.14000000000000001</v>
      </c>
      <c r="H46" s="23">
        <v>0.14000000000000001</v>
      </c>
      <c r="I46" s="23">
        <v>0.08</v>
      </c>
      <c r="J46" s="23">
        <v>0.11</v>
      </c>
      <c r="K46" s="23">
        <v>0.14000000000000001</v>
      </c>
      <c r="L46" s="23">
        <v>0.24</v>
      </c>
      <c r="N46" s="23">
        <v>0.08</v>
      </c>
      <c r="O46" s="23">
        <v>0.13</v>
      </c>
      <c r="P46" s="23">
        <v>0.1</v>
      </c>
      <c r="Q46" s="23">
        <v>0.19</v>
      </c>
      <c r="R46" s="23"/>
      <c r="S46" s="23">
        <v>0.12</v>
      </c>
      <c r="T46" s="23">
        <v>0.11</v>
      </c>
      <c r="U46" s="23"/>
      <c r="V46" s="23">
        <v>0.11</v>
      </c>
      <c r="W46" s="23">
        <v>0.14000000000000001</v>
      </c>
      <c r="X46" s="23">
        <v>0.12</v>
      </c>
      <c r="Z46" s="23">
        <v>0.14000000000000001</v>
      </c>
      <c r="AA46" s="23">
        <v>0.11</v>
      </c>
      <c r="AB46" s="23">
        <v>0.1</v>
      </c>
      <c r="AC46" s="23">
        <v>0.1</v>
      </c>
      <c r="AE46" s="23">
        <v>0.12</v>
      </c>
      <c r="AF46" s="23">
        <v>0.12</v>
      </c>
      <c r="AG46" s="23">
        <v>0.12</v>
      </c>
      <c r="AH46" s="23"/>
      <c r="AI46" s="23">
        <v>0.14000000000000001</v>
      </c>
      <c r="AJ46" s="23">
        <v>0.12</v>
      </c>
      <c r="AK46" s="23">
        <v>0.08</v>
      </c>
    </row>
    <row r="47" spans="1:37" s="24" customFormat="1">
      <c r="A47" s="22" t="s">
        <v>61</v>
      </c>
      <c r="B47" s="23">
        <v>0.23</v>
      </c>
      <c r="D47" s="23">
        <v>0.2</v>
      </c>
      <c r="E47" s="23">
        <v>0.23</v>
      </c>
      <c r="F47" s="23">
        <v>0.28999999999999998</v>
      </c>
      <c r="H47" s="23">
        <v>0.11</v>
      </c>
      <c r="I47" s="23">
        <v>0.14000000000000001</v>
      </c>
      <c r="J47" s="23">
        <v>0.26</v>
      </c>
      <c r="K47" s="23">
        <v>0.3</v>
      </c>
      <c r="L47" s="23">
        <v>0.22</v>
      </c>
      <c r="N47" s="23">
        <v>0.15</v>
      </c>
      <c r="O47" s="23">
        <v>0.23</v>
      </c>
      <c r="P47" s="23">
        <v>0.26</v>
      </c>
      <c r="Q47" s="23">
        <v>0.25</v>
      </c>
      <c r="R47" s="23"/>
      <c r="S47" s="23">
        <v>0.26</v>
      </c>
      <c r="T47" s="23">
        <v>0.2</v>
      </c>
      <c r="U47" s="23"/>
      <c r="V47" s="23">
        <v>0.24</v>
      </c>
      <c r="W47" s="23">
        <v>0.25</v>
      </c>
      <c r="X47" s="23">
        <v>0.17</v>
      </c>
      <c r="Z47" s="23">
        <v>0.22</v>
      </c>
      <c r="AA47" s="23">
        <v>0.26</v>
      </c>
      <c r="AB47" s="23">
        <v>0.21</v>
      </c>
      <c r="AC47" s="23">
        <v>0.17</v>
      </c>
      <c r="AE47" s="23">
        <v>0.25</v>
      </c>
      <c r="AF47" s="23">
        <v>0.19</v>
      </c>
      <c r="AG47" s="23">
        <v>0.21</v>
      </c>
      <c r="AH47" s="23"/>
      <c r="AI47" s="23">
        <v>0.26</v>
      </c>
      <c r="AJ47" s="23">
        <v>0.21</v>
      </c>
      <c r="AK47" s="23">
        <v>0.22</v>
      </c>
    </row>
    <row r="48" spans="1:37" s="24" customFormat="1">
      <c r="A48" s="22" t="s">
        <v>62</v>
      </c>
      <c r="B48" s="23">
        <v>0.23</v>
      </c>
      <c r="D48" s="23">
        <v>0.1</v>
      </c>
      <c r="E48" s="23">
        <v>0.24</v>
      </c>
      <c r="F48" s="23">
        <v>0.36</v>
      </c>
      <c r="H48" s="23">
        <v>0.06</v>
      </c>
      <c r="I48" s="23">
        <v>0.15</v>
      </c>
      <c r="J48" s="23">
        <v>0.17</v>
      </c>
      <c r="K48" s="23">
        <v>0.33</v>
      </c>
      <c r="L48" s="23">
        <v>0.41</v>
      </c>
      <c r="N48" s="23">
        <v>0.28999999999999998</v>
      </c>
      <c r="O48" s="23">
        <v>0.21</v>
      </c>
      <c r="P48" s="23">
        <v>0.24</v>
      </c>
      <c r="Q48" s="23">
        <v>0.17</v>
      </c>
      <c r="R48" s="23"/>
      <c r="S48" s="23">
        <v>0.24</v>
      </c>
      <c r="T48" s="23">
        <v>0.22</v>
      </c>
      <c r="U48" s="23"/>
      <c r="V48" s="23">
        <v>0.25</v>
      </c>
      <c r="W48" s="23">
        <v>0.14000000000000001</v>
      </c>
      <c r="X48" s="23">
        <v>0.2</v>
      </c>
      <c r="Z48" s="23">
        <v>0.21</v>
      </c>
      <c r="AA48" s="23">
        <v>0.26</v>
      </c>
      <c r="AB48" s="23">
        <v>0.23</v>
      </c>
      <c r="AC48" s="23">
        <v>0.22</v>
      </c>
      <c r="AE48" s="23">
        <v>0.2</v>
      </c>
      <c r="AF48" s="23">
        <v>0.26</v>
      </c>
      <c r="AG48" s="23">
        <v>0.32</v>
      </c>
      <c r="AH48" s="23"/>
      <c r="AI48" s="23">
        <v>0.28000000000000003</v>
      </c>
      <c r="AJ48" s="23">
        <v>0.22</v>
      </c>
      <c r="AK48" s="23">
        <v>0.19</v>
      </c>
    </row>
    <row r="49" spans="1:37" s="24" customFormat="1" ht="28">
      <c r="A49" s="22" t="s">
        <v>63</v>
      </c>
      <c r="B49" s="23">
        <v>0.4</v>
      </c>
      <c r="D49" s="23">
        <v>0.56000000000000005</v>
      </c>
      <c r="E49" s="23">
        <v>0.41</v>
      </c>
      <c r="F49" s="23">
        <v>0.19</v>
      </c>
      <c r="H49" s="23">
        <v>0.69</v>
      </c>
      <c r="I49" s="23">
        <v>0.62</v>
      </c>
      <c r="J49" s="23">
        <v>0.45</v>
      </c>
      <c r="K49" s="23">
        <v>0.21</v>
      </c>
      <c r="L49" s="23">
        <v>0.12</v>
      </c>
      <c r="N49" s="23">
        <v>0.47</v>
      </c>
      <c r="O49" s="23">
        <v>0.39</v>
      </c>
      <c r="P49" s="23">
        <v>0.37</v>
      </c>
      <c r="Q49" s="23">
        <v>0.4</v>
      </c>
      <c r="R49" s="23"/>
      <c r="S49" s="23">
        <v>0.36</v>
      </c>
      <c r="T49" s="23">
        <v>0.45</v>
      </c>
      <c r="U49" s="23"/>
      <c r="V49" s="23">
        <v>0.39</v>
      </c>
      <c r="W49" s="23">
        <v>0.46</v>
      </c>
      <c r="X49" s="23">
        <v>0.45</v>
      </c>
      <c r="Z49" s="23">
        <v>0.41</v>
      </c>
      <c r="AA49" s="23">
        <v>0.35</v>
      </c>
      <c r="AB49" s="23">
        <v>0.45</v>
      </c>
      <c r="AC49" s="23">
        <v>0.5</v>
      </c>
      <c r="AE49" s="23">
        <v>0.39</v>
      </c>
      <c r="AF49" s="23">
        <v>0.42</v>
      </c>
      <c r="AG49" s="23">
        <v>0.34</v>
      </c>
      <c r="AH49" s="23"/>
      <c r="AI49" s="23">
        <v>0.3</v>
      </c>
      <c r="AJ49" s="23">
        <v>0.44</v>
      </c>
      <c r="AK49" s="23">
        <v>0.47</v>
      </c>
    </row>
    <row r="50" spans="1:37" s="24" customFormat="1">
      <c r="A50" s="22" t="s">
        <v>44</v>
      </c>
      <c r="B50" s="23">
        <v>0.02</v>
      </c>
      <c r="D50" s="23">
        <v>0.01</v>
      </c>
      <c r="E50" s="23">
        <v>0.04</v>
      </c>
      <c r="F50" s="23">
        <v>0.01</v>
      </c>
      <c r="H50" s="23">
        <v>0</v>
      </c>
      <c r="I50" s="23">
        <v>0.01</v>
      </c>
      <c r="J50" s="23">
        <v>0.01</v>
      </c>
      <c r="K50" s="23">
        <v>0.02</v>
      </c>
      <c r="L50" s="23">
        <v>0.01</v>
      </c>
      <c r="N50" s="23">
        <v>0.01</v>
      </c>
      <c r="O50" s="23">
        <v>0.04</v>
      </c>
      <c r="P50" s="23">
        <v>0.02</v>
      </c>
      <c r="Q50" s="23">
        <v>0</v>
      </c>
      <c r="R50" s="23"/>
      <c r="S50" s="23">
        <v>0.02</v>
      </c>
      <c r="T50" s="23">
        <v>0.02</v>
      </c>
      <c r="U50" s="23"/>
      <c r="V50" s="23">
        <v>0.02</v>
      </c>
      <c r="W50" s="23">
        <v>0.01</v>
      </c>
      <c r="X50" s="23">
        <v>0.06</v>
      </c>
      <c r="Z50" s="23">
        <v>0.02</v>
      </c>
      <c r="AA50" s="23">
        <v>0.03</v>
      </c>
      <c r="AB50" s="23">
        <v>0.01</v>
      </c>
      <c r="AC50" s="23">
        <v>0.01</v>
      </c>
      <c r="AE50" s="23">
        <v>0.04</v>
      </c>
      <c r="AF50" s="23">
        <v>0</v>
      </c>
      <c r="AG50" s="23">
        <v>0</v>
      </c>
      <c r="AH50" s="23"/>
      <c r="AI50" s="23">
        <v>0.01</v>
      </c>
      <c r="AJ50" s="23">
        <v>0.01</v>
      </c>
      <c r="AK50" s="23">
        <v>0.04</v>
      </c>
    </row>
    <row r="51" spans="1:37" s="28" customFormat="1">
      <c r="A51" s="26" t="s">
        <v>45</v>
      </c>
      <c r="B51" s="27">
        <v>1</v>
      </c>
      <c r="D51" s="27">
        <v>1</v>
      </c>
      <c r="E51" s="27">
        <v>1</v>
      </c>
      <c r="F51" s="27">
        <v>1</v>
      </c>
      <c r="H51" s="27">
        <v>1</v>
      </c>
      <c r="I51" s="27">
        <v>1</v>
      </c>
      <c r="J51" s="27">
        <v>1</v>
      </c>
      <c r="K51" s="27">
        <v>1</v>
      </c>
      <c r="L51" s="27">
        <v>1</v>
      </c>
      <c r="N51" s="27">
        <v>1</v>
      </c>
      <c r="O51" s="27">
        <v>1</v>
      </c>
      <c r="P51" s="27">
        <v>1</v>
      </c>
      <c r="Q51" s="27">
        <v>1</v>
      </c>
      <c r="R51" s="27"/>
      <c r="S51" s="27">
        <v>1</v>
      </c>
      <c r="T51" s="27">
        <v>1</v>
      </c>
      <c r="U51" s="27"/>
      <c r="V51" s="27">
        <v>1</v>
      </c>
      <c r="W51" s="27">
        <v>1</v>
      </c>
      <c r="X51" s="27">
        <v>1</v>
      </c>
      <c r="Z51" s="27">
        <v>1</v>
      </c>
      <c r="AA51" s="27">
        <v>1</v>
      </c>
      <c r="AB51" s="27">
        <v>1</v>
      </c>
      <c r="AC51" s="27">
        <v>1</v>
      </c>
      <c r="AE51" s="27">
        <v>1</v>
      </c>
      <c r="AF51" s="27">
        <v>1</v>
      </c>
      <c r="AG51" s="27">
        <v>1</v>
      </c>
      <c r="AH51" s="27"/>
      <c r="AI51" s="27">
        <v>1</v>
      </c>
      <c r="AJ51" s="27">
        <v>1</v>
      </c>
      <c r="AK51" s="27">
        <v>1</v>
      </c>
    </row>
    <row r="53" spans="1:37" s="9" customFormat="1" ht="42">
      <c r="A53" s="21" t="s">
        <v>64</v>
      </c>
    </row>
    <row r="54" spans="1:37" s="24" customFormat="1">
      <c r="A54" s="22" t="s">
        <v>65</v>
      </c>
      <c r="B54" s="23">
        <v>0.63</v>
      </c>
      <c r="D54" s="23">
        <v>0.49</v>
      </c>
      <c r="E54" s="23">
        <v>0.63</v>
      </c>
      <c r="F54" s="23">
        <v>0.79</v>
      </c>
      <c r="H54" s="23">
        <v>0.33</v>
      </c>
      <c r="I54" s="23">
        <v>0.47</v>
      </c>
      <c r="J54" s="23">
        <v>0.59</v>
      </c>
      <c r="K54" s="23">
        <v>0.76</v>
      </c>
      <c r="L54" s="23">
        <v>0.79</v>
      </c>
      <c r="N54" s="23">
        <v>0.48</v>
      </c>
      <c r="O54" s="23">
        <v>0.63</v>
      </c>
      <c r="P54" s="23">
        <v>0.66</v>
      </c>
      <c r="Q54" s="23">
        <v>0.76</v>
      </c>
      <c r="R54" s="23"/>
      <c r="S54" s="23">
        <v>0.63</v>
      </c>
      <c r="T54" s="23">
        <v>0.63</v>
      </c>
      <c r="U54" s="23"/>
      <c r="V54" s="23">
        <v>0.66</v>
      </c>
      <c r="W54" s="23">
        <v>0.53</v>
      </c>
      <c r="X54" s="23">
        <v>0.57999999999999996</v>
      </c>
      <c r="Z54" s="23">
        <v>0.66</v>
      </c>
      <c r="AA54" s="23">
        <v>0.62</v>
      </c>
      <c r="AB54" s="23">
        <v>0.65</v>
      </c>
      <c r="AC54" s="23">
        <v>0.53</v>
      </c>
      <c r="AE54" s="23">
        <v>0.61</v>
      </c>
      <c r="AF54" s="23">
        <v>0.63</v>
      </c>
      <c r="AG54" s="23">
        <v>0.56999999999999995</v>
      </c>
      <c r="AH54" s="23"/>
      <c r="AI54" s="23">
        <v>0.74</v>
      </c>
      <c r="AJ54" s="23">
        <v>0.59</v>
      </c>
      <c r="AK54" s="23">
        <v>0.56000000000000005</v>
      </c>
    </row>
    <row r="55" spans="1:37" s="24" customFormat="1">
      <c r="A55" s="22" t="s">
        <v>66</v>
      </c>
      <c r="B55" s="23">
        <v>0.32</v>
      </c>
      <c r="D55" s="23">
        <v>0.45</v>
      </c>
      <c r="E55" s="23">
        <v>0.32</v>
      </c>
      <c r="F55" s="23">
        <v>0.19</v>
      </c>
      <c r="H55" s="23">
        <v>0.54</v>
      </c>
      <c r="I55" s="23">
        <v>0.47</v>
      </c>
      <c r="J55" s="23">
        <v>0.37</v>
      </c>
      <c r="K55" s="23">
        <v>0.21</v>
      </c>
      <c r="L55" s="23">
        <v>0.19</v>
      </c>
      <c r="N55" s="23">
        <v>0.39</v>
      </c>
      <c r="O55" s="23">
        <v>0.33</v>
      </c>
      <c r="P55" s="23">
        <v>0.32</v>
      </c>
      <c r="Q55" s="23">
        <v>0.23</v>
      </c>
      <c r="R55" s="23"/>
      <c r="S55" s="23">
        <v>0.31</v>
      </c>
      <c r="T55" s="23">
        <v>0.33</v>
      </c>
      <c r="U55" s="23"/>
      <c r="V55" s="23">
        <v>0.28999999999999998</v>
      </c>
      <c r="W55" s="23">
        <v>0.4</v>
      </c>
      <c r="X55" s="23">
        <v>0.42</v>
      </c>
      <c r="Z55" s="23">
        <v>0.28999999999999998</v>
      </c>
      <c r="AA55" s="23">
        <v>0.33</v>
      </c>
      <c r="AB55" s="23">
        <v>0.33</v>
      </c>
      <c r="AC55" s="23">
        <v>0.4</v>
      </c>
      <c r="AE55" s="23">
        <v>0.34</v>
      </c>
      <c r="AF55" s="23">
        <v>0.31</v>
      </c>
      <c r="AG55" s="23">
        <v>0.4</v>
      </c>
      <c r="AH55" s="23"/>
      <c r="AI55" s="23">
        <v>0.23</v>
      </c>
      <c r="AJ55" s="23">
        <v>0.36</v>
      </c>
      <c r="AK55" s="23">
        <v>0.38</v>
      </c>
    </row>
    <row r="56" spans="1:37" s="24" customFormat="1">
      <c r="A56" s="22" t="s">
        <v>67</v>
      </c>
      <c r="B56" s="23">
        <v>0.05</v>
      </c>
      <c r="D56" s="23">
        <v>0.06</v>
      </c>
      <c r="E56" s="23">
        <v>0.04</v>
      </c>
      <c r="F56" s="23">
        <v>0.02</v>
      </c>
      <c r="H56" s="23">
        <v>0.13</v>
      </c>
      <c r="I56" s="23">
        <v>0.05</v>
      </c>
      <c r="J56" s="23">
        <v>0.04</v>
      </c>
      <c r="K56" s="23">
        <v>0.03</v>
      </c>
      <c r="L56" s="23">
        <v>0.03</v>
      </c>
      <c r="N56" s="23">
        <v>0.12</v>
      </c>
      <c r="O56" s="23">
        <v>0.04</v>
      </c>
      <c r="P56" s="23">
        <v>0.02</v>
      </c>
      <c r="Q56" s="23">
        <v>0.02</v>
      </c>
      <c r="R56" s="23"/>
      <c r="S56" s="23">
        <v>0.06</v>
      </c>
      <c r="T56" s="23">
        <v>0.03</v>
      </c>
      <c r="U56" s="23"/>
      <c r="V56" s="23">
        <v>0.04</v>
      </c>
      <c r="W56" s="23">
        <v>7.0000000000000007E-2</v>
      </c>
      <c r="X56" s="23">
        <v>0.01</v>
      </c>
      <c r="Z56" s="23">
        <v>0.05</v>
      </c>
      <c r="AA56" s="23">
        <v>0.05</v>
      </c>
      <c r="AB56" s="23">
        <v>0.02</v>
      </c>
      <c r="AC56" s="23">
        <v>0.06</v>
      </c>
      <c r="AE56" s="23">
        <v>0.04</v>
      </c>
      <c r="AF56" s="23">
        <v>0.06</v>
      </c>
      <c r="AG56" s="23">
        <v>0.03</v>
      </c>
      <c r="AH56" s="23"/>
      <c r="AI56" s="23">
        <v>0.03</v>
      </c>
      <c r="AJ56" s="23">
        <v>0.05</v>
      </c>
      <c r="AK56" s="23">
        <v>0.06</v>
      </c>
    </row>
    <row r="57" spans="1:37" s="24" customFormat="1">
      <c r="A57" s="22" t="s">
        <v>44</v>
      </c>
      <c r="B57" s="23" t="s">
        <v>69</v>
      </c>
      <c r="C57" s="23" t="s">
        <v>69</v>
      </c>
      <c r="D57" s="23" t="s">
        <v>69</v>
      </c>
      <c r="E57" s="23" t="s">
        <v>69</v>
      </c>
      <c r="F57" s="23" t="s">
        <v>69</v>
      </c>
      <c r="G57" s="23" t="s">
        <v>69</v>
      </c>
      <c r="H57" s="23" t="s">
        <v>69</v>
      </c>
      <c r="I57" s="23" t="s">
        <v>69</v>
      </c>
      <c r="J57" s="23" t="s">
        <v>69</v>
      </c>
      <c r="K57" s="23" t="s">
        <v>69</v>
      </c>
      <c r="L57" s="23" t="s">
        <v>69</v>
      </c>
      <c r="M57" s="23" t="s">
        <v>69</v>
      </c>
      <c r="N57" s="23" t="s">
        <v>69</v>
      </c>
      <c r="O57" s="23" t="s">
        <v>69</v>
      </c>
      <c r="P57" s="23" t="s">
        <v>69</v>
      </c>
      <c r="Q57" s="23" t="s">
        <v>69</v>
      </c>
      <c r="R57" s="23" t="s">
        <v>69</v>
      </c>
      <c r="S57" s="23" t="s">
        <v>69</v>
      </c>
      <c r="T57" s="23" t="s">
        <v>69</v>
      </c>
      <c r="U57" s="23" t="s">
        <v>69</v>
      </c>
      <c r="V57" s="23" t="s">
        <v>69</v>
      </c>
      <c r="W57" s="23" t="s">
        <v>69</v>
      </c>
      <c r="X57" s="23" t="s">
        <v>69</v>
      </c>
      <c r="Y57" s="23" t="s">
        <v>69</v>
      </c>
      <c r="Z57" s="23" t="s">
        <v>69</v>
      </c>
      <c r="AA57" s="23" t="s">
        <v>69</v>
      </c>
      <c r="AB57" s="23" t="s">
        <v>69</v>
      </c>
      <c r="AC57" s="23" t="s">
        <v>69</v>
      </c>
      <c r="AD57" s="23" t="s">
        <v>69</v>
      </c>
      <c r="AE57" s="23" t="s">
        <v>69</v>
      </c>
      <c r="AF57" s="23" t="s">
        <v>69</v>
      </c>
      <c r="AG57" s="23" t="s">
        <v>69</v>
      </c>
      <c r="AH57" s="23" t="s">
        <v>69</v>
      </c>
      <c r="AI57" s="23" t="s">
        <v>69</v>
      </c>
      <c r="AJ57" s="23" t="s">
        <v>69</v>
      </c>
      <c r="AK57" s="23" t="s">
        <v>69</v>
      </c>
    </row>
    <row r="58" spans="1:37" s="28" customFormat="1">
      <c r="A58" s="26" t="s">
        <v>45</v>
      </c>
      <c r="B58" s="27">
        <v>1</v>
      </c>
      <c r="D58" s="27">
        <v>1</v>
      </c>
      <c r="E58" s="27">
        <v>1</v>
      </c>
      <c r="F58" s="27">
        <v>1</v>
      </c>
      <c r="H58" s="27">
        <v>1</v>
      </c>
      <c r="I58" s="27">
        <v>1</v>
      </c>
      <c r="J58" s="27">
        <v>1</v>
      </c>
      <c r="K58" s="27">
        <v>1</v>
      </c>
      <c r="L58" s="27">
        <v>1</v>
      </c>
      <c r="N58" s="27">
        <v>1</v>
      </c>
      <c r="O58" s="27">
        <v>1</v>
      </c>
      <c r="P58" s="27">
        <v>1</v>
      </c>
      <c r="Q58" s="27">
        <v>1</v>
      </c>
      <c r="R58" s="27"/>
      <c r="S58" s="27">
        <v>1</v>
      </c>
      <c r="T58" s="27">
        <v>1</v>
      </c>
      <c r="U58" s="27"/>
      <c r="V58" s="27">
        <v>1</v>
      </c>
      <c r="W58" s="27">
        <v>1</v>
      </c>
      <c r="X58" s="27">
        <v>1</v>
      </c>
      <c r="Z58" s="27">
        <v>1</v>
      </c>
      <c r="AA58" s="27">
        <v>1</v>
      </c>
      <c r="AB58" s="27">
        <v>1</v>
      </c>
      <c r="AC58" s="27">
        <v>1</v>
      </c>
      <c r="AE58" s="27">
        <v>1</v>
      </c>
      <c r="AF58" s="27">
        <v>1</v>
      </c>
      <c r="AG58" s="27">
        <v>1</v>
      </c>
      <c r="AH58" s="27"/>
      <c r="AI58" s="27">
        <v>1</v>
      </c>
      <c r="AJ58" s="27">
        <v>1</v>
      </c>
      <c r="AK58" s="27">
        <v>1</v>
      </c>
    </row>
  </sheetData>
  <mergeCells count="9">
    <mergeCell ref="Z2:AC2"/>
    <mergeCell ref="AE2:AG2"/>
    <mergeCell ref="AI2:AK2"/>
    <mergeCell ref="A2:A4"/>
    <mergeCell ref="D2:F2"/>
    <mergeCell ref="H2:L2"/>
    <mergeCell ref="N2:Q2"/>
    <mergeCell ref="S2:T2"/>
    <mergeCell ref="V2:X2"/>
  </mergeCells>
  <phoneticPr fontId="2" type="noConversion"/>
  <pageMargins left="0.75" right="0.75" top="1" bottom="1" header="0.5" footer="0.5"/>
  <pageSetup orientation="landscape"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8"/>
  <sheetViews>
    <sheetView workbookViewId="0">
      <pane xSplit="1" ySplit="4" topLeftCell="B5" activePane="bottomRight" state="frozen"/>
      <selection pane="topRight" activeCell="B1" sqref="B1"/>
      <selection pane="bottomLeft" activeCell="A5" sqref="A5"/>
      <selection pane="bottomRight" activeCell="D18" sqref="D18"/>
    </sheetView>
  </sheetViews>
  <sheetFormatPr baseColWidth="10" defaultRowHeight="14" x14ac:dyDescent="0"/>
  <cols>
    <col min="1" max="1" width="50.33203125" style="18" customWidth="1"/>
    <col min="2" max="2" width="9.83203125" style="7" bestFit="1" customWidth="1"/>
    <col min="3" max="3" width="1" style="7" customWidth="1"/>
    <col min="4" max="6" width="10.83203125" style="7" customWidth="1"/>
    <col min="7" max="7" width="1" style="7" customWidth="1"/>
    <col min="8" max="12" width="10.83203125" style="7" customWidth="1"/>
    <col min="13" max="13" width="1" style="7" customWidth="1"/>
    <col min="14" max="17" width="10.83203125" style="7" customWidth="1"/>
    <col min="18" max="18" width="1" style="7" customWidth="1"/>
    <col min="19" max="20" width="10.83203125" style="7" customWidth="1"/>
    <col min="21" max="21" width="1" style="7" customWidth="1"/>
    <col min="22" max="24" width="10.83203125" style="7" customWidth="1"/>
    <col min="25" max="25" width="1" style="7" customWidth="1"/>
    <col min="26" max="29" width="10.83203125" style="7" customWidth="1"/>
    <col min="30" max="30" width="1" style="7" customWidth="1"/>
    <col min="31" max="33" width="10.83203125" style="7" customWidth="1"/>
    <col min="34" max="34" width="1" style="7" customWidth="1"/>
    <col min="35" max="37" width="10.83203125" style="7" customWidth="1"/>
    <col min="38" max="38" width="10.83203125" style="7"/>
    <col min="39" max="16384" width="10.83203125" style="8"/>
  </cols>
  <sheetData>
    <row r="1" spans="1:38" ht="20">
      <c r="A1" s="2" t="s">
        <v>0</v>
      </c>
    </row>
    <row r="2" spans="1:38" s="12" customFormat="1">
      <c r="A2" s="3" t="s">
        <v>68</v>
      </c>
      <c r="B2" s="9"/>
      <c r="C2" s="9"/>
      <c r="D2" s="10" t="s">
        <v>1</v>
      </c>
      <c r="E2" s="10"/>
      <c r="F2" s="10"/>
      <c r="G2" s="9"/>
      <c r="H2" s="10" t="s">
        <v>2</v>
      </c>
      <c r="I2" s="10"/>
      <c r="J2" s="10"/>
      <c r="K2" s="10"/>
      <c r="L2" s="10"/>
      <c r="M2" s="9"/>
      <c r="N2" s="10" t="s">
        <v>3</v>
      </c>
      <c r="O2" s="10"/>
      <c r="P2" s="10"/>
      <c r="Q2" s="10"/>
      <c r="R2" s="9"/>
      <c r="S2" s="10" t="s">
        <v>4</v>
      </c>
      <c r="T2" s="10"/>
      <c r="U2" s="9"/>
      <c r="V2" s="10" t="s">
        <v>5</v>
      </c>
      <c r="W2" s="10"/>
      <c r="X2" s="10"/>
      <c r="Y2" s="20"/>
      <c r="Z2" s="10" t="s">
        <v>6</v>
      </c>
      <c r="AA2" s="10"/>
      <c r="AB2" s="10"/>
      <c r="AC2" s="10"/>
      <c r="AD2" s="9"/>
      <c r="AE2" s="10" t="s">
        <v>7</v>
      </c>
      <c r="AF2" s="10"/>
      <c r="AG2" s="10"/>
      <c r="AH2" s="11"/>
      <c r="AI2" s="10" t="s">
        <v>8</v>
      </c>
      <c r="AJ2" s="10"/>
      <c r="AK2" s="10"/>
      <c r="AL2" s="9"/>
    </row>
    <row r="3" spans="1:38" s="13" customFormat="1" ht="37" customHeight="1">
      <c r="A3" s="4"/>
      <c r="B3" s="31" t="s">
        <v>45</v>
      </c>
      <c r="D3" s="13" t="s">
        <v>9</v>
      </c>
      <c r="E3" s="13" t="s">
        <v>10</v>
      </c>
      <c r="F3" s="13" t="s">
        <v>11</v>
      </c>
      <c r="H3" s="13" t="s">
        <v>12</v>
      </c>
      <c r="I3" s="13" t="s">
        <v>13</v>
      </c>
      <c r="J3" s="13" t="s">
        <v>14</v>
      </c>
      <c r="K3" s="13" t="s">
        <v>15</v>
      </c>
      <c r="L3" s="13" t="s">
        <v>16</v>
      </c>
      <c r="N3" s="13" t="s">
        <v>17</v>
      </c>
      <c r="O3" s="13" t="s">
        <v>18</v>
      </c>
      <c r="P3" s="13" t="s">
        <v>19</v>
      </c>
      <c r="Q3" s="13" t="s">
        <v>20</v>
      </c>
      <c r="S3" s="13" t="s">
        <v>21</v>
      </c>
      <c r="T3" s="13" t="s">
        <v>22</v>
      </c>
      <c r="V3" s="13" t="s">
        <v>23</v>
      </c>
      <c r="W3" s="13" t="s">
        <v>24</v>
      </c>
      <c r="X3" s="13" t="s">
        <v>25</v>
      </c>
      <c r="Z3" s="13" t="s">
        <v>26</v>
      </c>
      <c r="AA3" s="13" t="s">
        <v>27</v>
      </c>
      <c r="AB3" s="13" t="s">
        <v>28</v>
      </c>
      <c r="AC3" s="13" t="s">
        <v>29</v>
      </c>
      <c r="AE3" s="13" t="s">
        <v>30</v>
      </c>
      <c r="AF3" s="13" t="s">
        <v>31</v>
      </c>
      <c r="AG3" s="13" t="s">
        <v>32</v>
      </c>
      <c r="AI3" s="13" t="s">
        <v>33</v>
      </c>
      <c r="AJ3" s="13" t="s">
        <v>34</v>
      </c>
      <c r="AK3" s="13" t="s">
        <v>35</v>
      </c>
    </row>
    <row r="4" spans="1:38" s="15" customFormat="1" ht="15" thickBot="1">
      <c r="A4" s="5"/>
      <c r="B4" s="14" t="s">
        <v>36</v>
      </c>
      <c r="C4" s="14"/>
      <c r="D4" s="14" t="s">
        <v>36</v>
      </c>
      <c r="E4" s="14" t="s">
        <v>36</v>
      </c>
      <c r="F4" s="14" t="s">
        <v>36</v>
      </c>
      <c r="G4" s="14"/>
      <c r="H4" s="14" t="s">
        <v>36</v>
      </c>
      <c r="I4" s="14" t="s">
        <v>36</v>
      </c>
      <c r="J4" s="14" t="s">
        <v>36</v>
      </c>
      <c r="K4" s="14" t="s">
        <v>36</v>
      </c>
      <c r="L4" s="14" t="s">
        <v>36</v>
      </c>
      <c r="M4" s="14"/>
      <c r="N4" s="14" t="s">
        <v>36</v>
      </c>
      <c r="O4" s="14" t="s">
        <v>36</v>
      </c>
      <c r="P4" s="14" t="s">
        <v>36</v>
      </c>
      <c r="Q4" s="14" t="s">
        <v>36</v>
      </c>
      <c r="R4" s="14"/>
      <c r="S4" s="14" t="s">
        <v>36</v>
      </c>
      <c r="T4" s="14" t="s">
        <v>36</v>
      </c>
      <c r="U4" s="14"/>
      <c r="V4" s="14" t="s">
        <v>36</v>
      </c>
      <c r="W4" s="14" t="s">
        <v>36</v>
      </c>
      <c r="X4" s="14" t="s">
        <v>36</v>
      </c>
      <c r="Y4" s="14"/>
      <c r="Z4" s="14" t="s">
        <v>36</v>
      </c>
      <c r="AA4" s="14" t="s">
        <v>36</v>
      </c>
      <c r="AB4" s="14" t="s">
        <v>36</v>
      </c>
      <c r="AC4" s="14" t="s">
        <v>36</v>
      </c>
      <c r="AD4" s="14"/>
      <c r="AE4" s="14" t="s">
        <v>36</v>
      </c>
      <c r="AF4" s="14" t="s">
        <v>36</v>
      </c>
      <c r="AG4" s="14" t="s">
        <v>36</v>
      </c>
      <c r="AH4" s="14"/>
      <c r="AI4" s="14" t="s">
        <v>36</v>
      </c>
      <c r="AJ4" s="14" t="s">
        <v>36</v>
      </c>
      <c r="AK4" s="14" t="s">
        <v>36</v>
      </c>
      <c r="AL4" s="14"/>
    </row>
    <row r="5" spans="1:38" ht="57" thickTop="1">
      <c r="A5" s="6" t="s">
        <v>37</v>
      </c>
    </row>
    <row r="6" spans="1:38">
      <c r="A6" s="16" t="s">
        <v>38</v>
      </c>
      <c r="B6" s="17">
        <f>SUM(B8:B9)</f>
        <v>0.58000000000000007</v>
      </c>
      <c r="C6" s="17">
        <f t="shared" ref="C6:AK6" si="0">SUM(C8:C9)</f>
        <v>0</v>
      </c>
      <c r="D6" s="17">
        <f t="shared" si="0"/>
        <v>0.8</v>
      </c>
      <c r="E6" s="17">
        <f t="shared" si="0"/>
        <v>0.55000000000000004</v>
      </c>
      <c r="F6" s="17">
        <f t="shared" si="0"/>
        <v>0.38</v>
      </c>
      <c r="G6" s="17">
        <f t="shared" si="0"/>
        <v>0</v>
      </c>
      <c r="H6" s="17">
        <f t="shared" si="0"/>
        <v>0.90999999999999992</v>
      </c>
      <c r="I6" s="17">
        <f t="shared" si="0"/>
        <v>0.77</v>
      </c>
      <c r="J6" s="17">
        <f t="shared" si="0"/>
        <v>0.66</v>
      </c>
      <c r="K6" s="17">
        <f t="shared" si="0"/>
        <v>0.41000000000000003</v>
      </c>
      <c r="L6" s="17">
        <f t="shared" si="0"/>
        <v>0.31</v>
      </c>
      <c r="M6" s="17">
        <f t="shared" si="0"/>
        <v>0</v>
      </c>
      <c r="N6" s="17">
        <f t="shared" si="0"/>
        <v>0.68</v>
      </c>
      <c r="O6" s="17">
        <f t="shared" si="0"/>
        <v>0.62</v>
      </c>
      <c r="P6" s="17">
        <f t="shared" si="0"/>
        <v>0.55000000000000004</v>
      </c>
      <c r="Q6" s="17">
        <f t="shared" si="0"/>
        <v>0.5</v>
      </c>
      <c r="R6" s="17">
        <f t="shared" si="0"/>
        <v>0</v>
      </c>
      <c r="S6" s="17">
        <f t="shared" si="0"/>
        <v>0.54</v>
      </c>
      <c r="T6" s="17">
        <f t="shared" si="0"/>
        <v>0.63</v>
      </c>
      <c r="U6" s="17">
        <f t="shared" si="0"/>
        <v>0</v>
      </c>
      <c r="V6" s="17">
        <f t="shared" si="0"/>
        <v>0.55000000000000004</v>
      </c>
      <c r="W6" s="17">
        <f t="shared" si="0"/>
        <v>0.73</v>
      </c>
      <c r="X6" s="17">
        <f t="shared" si="0"/>
        <v>0.67</v>
      </c>
      <c r="Y6" s="17">
        <f t="shared" si="0"/>
        <v>0</v>
      </c>
      <c r="Z6" s="17">
        <f t="shared" si="0"/>
        <v>0.6</v>
      </c>
      <c r="AA6" s="17">
        <f t="shared" si="0"/>
        <v>0.57999999999999996</v>
      </c>
      <c r="AB6" s="17">
        <f t="shared" si="0"/>
        <v>0.54</v>
      </c>
      <c r="AC6" s="17">
        <f t="shared" si="0"/>
        <v>0.56999999999999995</v>
      </c>
      <c r="AD6" s="17">
        <f t="shared" si="0"/>
        <v>0</v>
      </c>
      <c r="AE6" s="17">
        <f t="shared" si="0"/>
        <v>0.62</v>
      </c>
      <c r="AF6" s="17">
        <f t="shared" si="0"/>
        <v>0.6</v>
      </c>
      <c r="AG6" s="17">
        <f t="shared" si="0"/>
        <v>0.53</v>
      </c>
      <c r="AH6" s="17">
        <f t="shared" si="0"/>
        <v>0</v>
      </c>
      <c r="AI6" s="17">
        <f t="shared" si="0"/>
        <v>0.57999999999999996</v>
      </c>
      <c r="AJ6" s="17">
        <f t="shared" si="0"/>
        <v>0.55999999999999994</v>
      </c>
      <c r="AK6" s="17">
        <f t="shared" si="0"/>
        <v>0.63</v>
      </c>
    </row>
    <row r="7" spans="1:38">
      <c r="A7" s="16" t="s">
        <v>39</v>
      </c>
      <c r="B7" s="17">
        <f>SUM(B10:B11)</f>
        <v>0.4</v>
      </c>
      <c r="C7" s="17">
        <f t="shared" ref="C7:AK7" si="1">SUM(C10:C11)</f>
        <v>0</v>
      </c>
      <c r="D7" s="17">
        <f t="shared" si="1"/>
        <v>0.19</v>
      </c>
      <c r="E7" s="17">
        <f t="shared" si="1"/>
        <v>0.42000000000000004</v>
      </c>
      <c r="F7" s="17">
        <f t="shared" si="1"/>
        <v>0.62</v>
      </c>
      <c r="G7" s="17">
        <f t="shared" si="1"/>
        <v>0</v>
      </c>
      <c r="H7" s="17">
        <f t="shared" si="1"/>
        <v>0.1</v>
      </c>
      <c r="I7" s="17">
        <f t="shared" si="1"/>
        <v>0.23</v>
      </c>
      <c r="J7" s="17">
        <f t="shared" si="1"/>
        <v>0.32999999999999996</v>
      </c>
      <c r="K7" s="17">
        <f t="shared" si="1"/>
        <v>0.58000000000000007</v>
      </c>
      <c r="L7" s="17">
        <f t="shared" si="1"/>
        <v>0.68</v>
      </c>
      <c r="M7" s="17">
        <f t="shared" si="1"/>
        <v>0</v>
      </c>
      <c r="N7" s="17">
        <f t="shared" si="1"/>
        <v>0.31</v>
      </c>
      <c r="O7" s="17">
        <f t="shared" si="1"/>
        <v>0.36</v>
      </c>
      <c r="P7" s="17">
        <f t="shared" si="1"/>
        <v>0.44999999999999996</v>
      </c>
      <c r="Q7" s="17">
        <f t="shared" si="1"/>
        <v>0.5</v>
      </c>
      <c r="R7" s="17">
        <f t="shared" si="1"/>
        <v>0</v>
      </c>
      <c r="S7" s="17">
        <f t="shared" si="1"/>
        <v>0.44999999999999996</v>
      </c>
      <c r="T7" s="17">
        <f t="shared" si="1"/>
        <v>0.36</v>
      </c>
      <c r="U7" s="17">
        <f t="shared" si="1"/>
        <v>0</v>
      </c>
      <c r="V7" s="17">
        <f t="shared" si="1"/>
        <v>0.45</v>
      </c>
      <c r="W7" s="17">
        <f t="shared" si="1"/>
        <v>0.26</v>
      </c>
      <c r="X7" s="17">
        <f t="shared" si="1"/>
        <v>0.28000000000000003</v>
      </c>
      <c r="Y7" s="17">
        <f t="shared" si="1"/>
        <v>0</v>
      </c>
      <c r="Z7" s="17">
        <f t="shared" si="1"/>
        <v>0.39</v>
      </c>
      <c r="AA7" s="17">
        <f t="shared" si="1"/>
        <v>0.4</v>
      </c>
      <c r="AB7" s="17">
        <f t="shared" si="1"/>
        <v>0.45999999999999996</v>
      </c>
      <c r="AC7" s="17">
        <f t="shared" si="1"/>
        <v>0.42000000000000004</v>
      </c>
      <c r="AD7" s="17">
        <f t="shared" si="1"/>
        <v>0</v>
      </c>
      <c r="AE7" s="17">
        <f t="shared" si="1"/>
        <v>0.37</v>
      </c>
      <c r="AF7" s="17">
        <f t="shared" si="1"/>
        <v>0.4</v>
      </c>
      <c r="AG7" s="17">
        <f t="shared" si="1"/>
        <v>0.45999999999999996</v>
      </c>
      <c r="AH7" s="17">
        <f t="shared" si="1"/>
        <v>0</v>
      </c>
      <c r="AI7" s="17">
        <f t="shared" si="1"/>
        <v>0.41000000000000003</v>
      </c>
      <c r="AJ7" s="17">
        <f t="shared" si="1"/>
        <v>0.45000000000000007</v>
      </c>
      <c r="AK7" s="17">
        <f t="shared" si="1"/>
        <v>0.33999999999999997</v>
      </c>
    </row>
    <row r="8" spans="1:38">
      <c r="A8" s="18" t="s">
        <v>40</v>
      </c>
      <c r="B8" s="19">
        <v>0.18</v>
      </c>
      <c r="D8" s="19">
        <v>0.28999999999999998</v>
      </c>
      <c r="E8" s="19">
        <v>0.19</v>
      </c>
      <c r="F8" s="19">
        <v>0.1</v>
      </c>
      <c r="H8" s="19">
        <v>0.49</v>
      </c>
      <c r="I8" s="19">
        <v>0.25</v>
      </c>
      <c r="J8" s="19">
        <v>0.21</v>
      </c>
      <c r="K8" s="19">
        <v>0.09</v>
      </c>
      <c r="L8" s="19">
        <v>0.16</v>
      </c>
      <c r="N8" s="19">
        <v>0.16</v>
      </c>
      <c r="O8" s="19">
        <v>0.22</v>
      </c>
      <c r="P8" s="19">
        <v>0.19</v>
      </c>
      <c r="Q8" s="19">
        <v>0.14000000000000001</v>
      </c>
      <c r="R8" s="19"/>
      <c r="S8" s="19">
        <v>0.19</v>
      </c>
      <c r="T8" s="19">
        <v>0.18</v>
      </c>
      <c r="U8" s="19"/>
      <c r="V8" s="19">
        <v>0.16</v>
      </c>
      <c r="W8" s="19">
        <v>0.28999999999999998</v>
      </c>
      <c r="X8" s="19">
        <v>0.23</v>
      </c>
      <c r="Z8" s="19">
        <v>0.19</v>
      </c>
      <c r="AA8" s="19">
        <v>0.16</v>
      </c>
      <c r="AB8" s="19">
        <v>0.19</v>
      </c>
      <c r="AC8" s="19">
        <v>0.22</v>
      </c>
      <c r="AE8" s="19">
        <v>0.19</v>
      </c>
      <c r="AF8" s="19">
        <v>0.16</v>
      </c>
      <c r="AG8" s="19">
        <v>0.19</v>
      </c>
      <c r="AH8" s="19"/>
      <c r="AI8" s="19">
        <v>0.16</v>
      </c>
      <c r="AJ8" s="19">
        <v>0.15</v>
      </c>
      <c r="AK8" s="19">
        <v>0.26</v>
      </c>
    </row>
    <row r="9" spans="1:38">
      <c r="A9" s="18" t="s">
        <v>41</v>
      </c>
      <c r="B9" s="19">
        <v>0.4</v>
      </c>
      <c r="D9" s="19">
        <v>0.51</v>
      </c>
      <c r="E9" s="19">
        <v>0.36</v>
      </c>
      <c r="F9" s="19">
        <v>0.28000000000000003</v>
      </c>
      <c r="H9" s="19">
        <v>0.42</v>
      </c>
      <c r="I9" s="19">
        <v>0.52</v>
      </c>
      <c r="J9" s="19">
        <v>0.45</v>
      </c>
      <c r="K9" s="19">
        <v>0.32</v>
      </c>
      <c r="L9" s="19">
        <v>0.15</v>
      </c>
      <c r="N9" s="19">
        <v>0.52</v>
      </c>
      <c r="O9" s="19">
        <v>0.4</v>
      </c>
      <c r="P9" s="19">
        <v>0.36</v>
      </c>
      <c r="Q9" s="19">
        <v>0.36</v>
      </c>
      <c r="R9" s="19"/>
      <c r="S9" s="19">
        <v>0.35</v>
      </c>
      <c r="T9" s="19">
        <v>0.45</v>
      </c>
      <c r="U9" s="19"/>
      <c r="V9" s="19">
        <v>0.39</v>
      </c>
      <c r="W9" s="19">
        <v>0.44</v>
      </c>
      <c r="X9" s="19">
        <v>0.44</v>
      </c>
      <c r="Z9" s="19">
        <v>0.41</v>
      </c>
      <c r="AA9" s="19">
        <v>0.42</v>
      </c>
      <c r="AB9" s="19">
        <v>0.35</v>
      </c>
      <c r="AC9" s="19">
        <v>0.35</v>
      </c>
      <c r="AE9" s="19">
        <v>0.43</v>
      </c>
      <c r="AF9" s="19">
        <v>0.44</v>
      </c>
      <c r="AG9" s="19">
        <v>0.34</v>
      </c>
      <c r="AH9" s="19"/>
      <c r="AI9" s="19">
        <v>0.42</v>
      </c>
      <c r="AJ9" s="19">
        <v>0.41</v>
      </c>
      <c r="AK9" s="19">
        <v>0.37</v>
      </c>
    </row>
    <row r="10" spans="1:38">
      <c r="A10" s="18" t="s">
        <v>42</v>
      </c>
      <c r="B10" s="19">
        <v>0.16</v>
      </c>
      <c r="D10" s="19">
        <v>0.14000000000000001</v>
      </c>
      <c r="E10" s="19">
        <v>0.17</v>
      </c>
      <c r="F10" s="19">
        <v>0.17</v>
      </c>
      <c r="H10" s="19">
        <v>0.04</v>
      </c>
      <c r="I10" s="19">
        <v>0.16</v>
      </c>
      <c r="J10" s="19">
        <v>0.18</v>
      </c>
      <c r="K10" s="19">
        <v>0.14000000000000001</v>
      </c>
      <c r="L10" s="19">
        <v>0.23</v>
      </c>
      <c r="N10" s="19">
        <v>0.15</v>
      </c>
      <c r="O10" s="19">
        <v>0.19</v>
      </c>
      <c r="P10" s="19">
        <v>0.16</v>
      </c>
      <c r="Q10" s="19">
        <v>0.14000000000000001</v>
      </c>
      <c r="R10" s="19"/>
      <c r="S10" s="19">
        <v>0.15</v>
      </c>
      <c r="T10" s="19">
        <v>0.17</v>
      </c>
      <c r="U10" s="19"/>
      <c r="V10" s="19">
        <v>0.18</v>
      </c>
      <c r="W10" s="19">
        <v>0.14000000000000001</v>
      </c>
      <c r="X10" s="19">
        <v>0.12</v>
      </c>
      <c r="Z10" s="19">
        <v>0.15</v>
      </c>
      <c r="AA10" s="19">
        <v>0.18</v>
      </c>
      <c r="AB10" s="19">
        <v>0.16</v>
      </c>
      <c r="AC10" s="19">
        <v>0.19</v>
      </c>
      <c r="AE10" s="19">
        <v>0.16</v>
      </c>
      <c r="AF10" s="19">
        <v>0.17</v>
      </c>
      <c r="AG10" s="19">
        <v>0.17</v>
      </c>
      <c r="AH10" s="19"/>
      <c r="AI10" s="19">
        <v>0.16</v>
      </c>
      <c r="AJ10" s="19">
        <v>0.17</v>
      </c>
      <c r="AK10" s="19">
        <v>0.16</v>
      </c>
    </row>
    <row r="11" spans="1:38">
      <c r="A11" s="18" t="s">
        <v>43</v>
      </c>
      <c r="B11" s="19">
        <v>0.24</v>
      </c>
      <c r="D11" s="19">
        <v>0.05</v>
      </c>
      <c r="E11" s="19">
        <v>0.25</v>
      </c>
      <c r="F11" s="19">
        <v>0.45</v>
      </c>
      <c r="H11" s="19">
        <v>0.06</v>
      </c>
      <c r="I11" s="19">
        <v>7.0000000000000007E-2</v>
      </c>
      <c r="J11" s="19">
        <v>0.15</v>
      </c>
      <c r="K11" s="19">
        <v>0.44</v>
      </c>
      <c r="L11" s="19">
        <v>0.45</v>
      </c>
      <c r="N11" s="19">
        <v>0.16</v>
      </c>
      <c r="O11" s="19">
        <v>0.17</v>
      </c>
      <c r="P11" s="19">
        <v>0.28999999999999998</v>
      </c>
      <c r="Q11" s="19">
        <v>0.36</v>
      </c>
      <c r="R11" s="19"/>
      <c r="S11" s="19">
        <v>0.3</v>
      </c>
      <c r="T11" s="19">
        <v>0.19</v>
      </c>
      <c r="U11" s="19"/>
      <c r="V11" s="19">
        <v>0.27</v>
      </c>
      <c r="W11" s="19">
        <v>0.12</v>
      </c>
      <c r="X11" s="19">
        <v>0.16</v>
      </c>
      <c r="Z11" s="19">
        <v>0.24</v>
      </c>
      <c r="AA11" s="19">
        <v>0.22</v>
      </c>
      <c r="AB11" s="19">
        <v>0.3</v>
      </c>
      <c r="AC11" s="19">
        <v>0.23</v>
      </c>
      <c r="AE11" s="19">
        <v>0.21</v>
      </c>
      <c r="AF11" s="19">
        <v>0.23</v>
      </c>
      <c r="AG11" s="19">
        <v>0.28999999999999998</v>
      </c>
      <c r="AH11" s="19"/>
      <c r="AI11" s="19">
        <v>0.25</v>
      </c>
      <c r="AJ11" s="19">
        <v>0.28000000000000003</v>
      </c>
      <c r="AK11" s="19">
        <v>0.18</v>
      </c>
    </row>
    <row r="12" spans="1:38">
      <c r="A12" s="18" t="s">
        <v>44</v>
      </c>
      <c r="B12" s="19">
        <v>0.01</v>
      </c>
      <c r="D12" s="19">
        <v>0</v>
      </c>
      <c r="E12" s="19">
        <v>0.03</v>
      </c>
      <c r="F12" s="19">
        <v>0</v>
      </c>
      <c r="H12" s="19">
        <v>0</v>
      </c>
      <c r="I12" s="19">
        <v>0</v>
      </c>
      <c r="J12" s="19">
        <v>0</v>
      </c>
      <c r="K12" s="19">
        <v>0.01</v>
      </c>
      <c r="L12" s="19">
        <v>0.01</v>
      </c>
      <c r="N12" s="19">
        <v>0</v>
      </c>
      <c r="O12" s="19">
        <v>0.03</v>
      </c>
      <c r="P12" s="19">
        <v>0.01</v>
      </c>
      <c r="Q12" s="19">
        <v>0</v>
      </c>
      <c r="R12" s="19"/>
      <c r="S12" s="19">
        <v>0.02</v>
      </c>
      <c r="T12" s="19">
        <v>0.01</v>
      </c>
      <c r="U12" s="19"/>
      <c r="V12" s="19">
        <v>0.01</v>
      </c>
      <c r="W12" s="19">
        <v>0</v>
      </c>
      <c r="X12" s="19">
        <v>0.05</v>
      </c>
      <c r="Z12" s="19">
        <v>0.01</v>
      </c>
      <c r="AA12" s="19">
        <v>0.02</v>
      </c>
      <c r="AB12" s="19">
        <v>0</v>
      </c>
      <c r="AC12" s="19">
        <v>0.01</v>
      </c>
      <c r="AE12" s="19">
        <v>0.02</v>
      </c>
      <c r="AF12" s="19">
        <v>0</v>
      </c>
      <c r="AG12" s="19">
        <v>0</v>
      </c>
      <c r="AH12" s="19"/>
      <c r="AI12" s="19">
        <v>0.01</v>
      </c>
      <c r="AJ12" s="19">
        <v>0</v>
      </c>
      <c r="AK12" s="19">
        <v>0.03</v>
      </c>
    </row>
    <row r="13" spans="1:38">
      <c r="A13" s="18" t="s">
        <v>45</v>
      </c>
      <c r="B13" s="19">
        <v>1</v>
      </c>
      <c r="D13" s="19">
        <v>1</v>
      </c>
      <c r="E13" s="19">
        <v>1</v>
      </c>
      <c r="F13" s="19">
        <v>1</v>
      </c>
      <c r="H13" s="19">
        <v>1</v>
      </c>
      <c r="I13" s="19">
        <v>1</v>
      </c>
      <c r="J13" s="19">
        <v>1</v>
      </c>
      <c r="K13" s="19">
        <v>1</v>
      </c>
      <c r="L13" s="19">
        <v>1</v>
      </c>
      <c r="N13" s="19">
        <v>1</v>
      </c>
      <c r="O13" s="19">
        <v>1</v>
      </c>
      <c r="P13" s="19">
        <v>1</v>
      </c>
      <c r="Q13" s="19">
        <v>1</v>
      </c>
      <c r="R13" s="19"/>
      <c r="S13" s="19">
        <v>1</v>
      </c>
      <c r="T13" s="19">
        <v>1</v>
      </c>
      <c r="U13" s="19"/>
      <c r="V13" s="19">
        <v>1</v>
      </c>
      <c r="W13" s="19">
        <v>1</v>
      </c>
      <c r="X13" s="19">
        <v>1</v>
      </c>
      <c r="Z13" s="19">
        <v>1</v>
      </c>
      <c r="AA13" s="19">
        <v>1</v>
      </c>
      <c r="AB13" s="19">
        <v>1</v>
      </c>
      <c r="AC13" s="19">
        <v>1</v>
      </c>
      <c r="AE13" s="19">
        <v>1</v>
      </c>
      <c r="AF13" s="19">
        <v>1</v>
      </c>
      <c r="AG13" s="19">
        <v>1</v>
      </c>
      <c r="AH13" s="19"/>
      <c r="AI13" s="19">
        <v>1</v>
      </c>
      <c r="AJ13" s="19">
        <v>1</v>
      </c>
      <c r="AK13" s="19">
        <v>1</v>
      </c>
    </row>
    <row r="15" spans="1:38" s="12" customFormat="1" ht="42">
      <c r="A15" s="21" t="s">
        <v>46</v>
      </c>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row>
    <row r="16" spans="1:38" s="25" customFormat="1">
      <c r="A16" s="22" t="s">
        <v>47</v>
      </c>
      <c r="B16" s="23">
        <v>0.52</v>
      </c>
      <c r="C16" s="24"/>
      <c r="D16" s="23">
        <v>0.83</v>
      </c>
      <c r="E16" s="23">
        <v>0.52</v>
      </c>
      <c r="F16" s="23">
        <v>0.21</v>
      </c>
      <c r="G16" s="24"/>
      <c r="H16" s="23">
        <v>0.87</v>
      </c>
      <c r="I16" s="23">
        <v>0.8</v>
      </c>
      <c r="J16" s="23">
        <v>0.62</v>
      </c>
      <c r="K16" s="23">
        <v>0.25</v>
      </c>
      <c r="L16" s="23">
        <v>0.26</v>
      </c>
      <c r="M16" s="24"/>
      <c r="N16" s="23">
        <v>0.6</v>
      </c>
      <c r="O16" s="23">
        <v>0.56999999999999995</v>
      </c>
      <c r="P16" s="23">
        <v>0.49</v>
      </c>
      <c r="Q16" s="23">
        <v>0.4</v>
      </c>
      <c r="R16" s="23"/>
      <c r="S16" s="23">
        <v>0.47</v>
      </c>
      <c r="T16" s="23">
        <v>0.56000000000000005</v>
      </c>
      <c r="U16" s="23"/>
      <c r="V16" s="23">
        <v>0.47</v>
      </c>
      <c r="W16" s="23">
        <v>0.73</v>
      </c>
      <c r="X16" s="23">
        <v>0.56999999999999995</v>
      </c>
      <c r="Y16" s="24"/>
      <c r="Z16" s="23">
        <v>0.56000000000000005</v>
      </c>
      <c r="AA16" s="23">
        <v>0.47</v>
      </c>
      <c r="AB16" s="23">
        <v>0.5</v>
      </c>
      <c r="AC16" s="23">
        <v>0.55000000000000004</v>
      </c>
      <c r="AD16" s="24"/>
      <c r="AE16" s="23">
        <v>0.53</v>
      </c>
      <c r="AF16" s="23">
        <v>0.54</v>
      </c>
      <c r="AG16" s="23">
        <v>0.52</v>
      </c>
      <c r="AH16" s="23"/>
      <c r="AI16" s="23">
        <v>0.45</v>
      </c>
      <c r="AJ16" s="23">
        <v>0.49</v>
      </c>
      <c r="AK16" s="23">
        <v>0.63</v>
      </c>
      <c r="AL16" s="24"/>
    </row>
    <row r="17" spans="1:37" s="24" customFormat="1">
      <c r="A17" s="22" t="s">
        <v>48</v>
      </c>
      <c r="B17" s="23">
        <v>0.46</v>
      </c>
      <c r="D17" s="23">
        <v>0.16</v>
      </c>
      <c r="E17" s="23">
        <v>0.42</v>
      </c>
      <c r="F17" s="23">
        <v>0.79</v>
      </c>
      <c r="H17" s="23">
        <v>0.12</v>
      </c>
      <c r="I17" s="23">
        <v>0.19</v>
      </c>
      <c r="J17" s="23">
        <v>0.36</v>
      </c>
      <c r="K17" s="23">
        <v>0.74</v>
      </c>
      <c r="L17" s="23">
        <v>0.74</v>
      </c>
      <c r="N17" s="23">
        <v>0.38</v>
      </c>
      <c r="O17" s="23">
        <v>0.4</v>
      </c>
      <c r="P17" s="23">
        <v>0.49</v>
      </c>
      <c r="Q17" s="23">
        <v>0.6</v>
      </c>
      <c r="R17" s="23"/>
      <c r="S17" s="23">
        <v>0.5</v>
      </c>
      <c r="T17" s="23">
        <v>0.42</v>
      </c>
      <c r="U17" s="23"/>
      <c r="V17" s="23">
        <v>0.52</v>
      </c>
      <c r="W17" s="23">
        <v>0.27</v>
      </c>
      <c r="X17" s="23">
        <v>0.33</v>
      </c>
      <c r="Z17" s="23">
        <v>0.43</v>
      </c>
      <c r="AA17" s="23">
        <v>0.49</v>
      </c>
      <c r="AB17" s="23">
        <v>0.49</v>
      </c>
      <c r="AC17" s="23">
        <v>0.44</v>
      </c>
      <c r="AE17" s="23">
        <v>0.44</v>
      </c>
      <c r="AF17" s="23">
        <v>0.45</v>
      </c>
      <c r="AG17" s="23">
        <v>0.47</v>
      </c>
      <c r="AH17" s="23"/>
      <c r="AI17" s="23">
        <v>0.53</v>
      </c>
      <c r="AJ17" s="23">
        <v>0.49</v>
      </c>
      <c r="AK17" s="23">
        <v>0.34</v>
      </c>
    </row>
    <row r="18" spans="1:37" s="24" customFormat="1">
      <c r="A18" s="22" t="s">
        <v>44</v>
      </c>
      <c r="B18" s="23">
        <v>0.02</v>
      </c>
      <c r="D18" s="23">
        <v>0.01</v>
      </c>
      <c r="E18" s="23">
        <v>0.05</v>
      </c>
      <c r="F18" s="23">
        <v>0.01</v>
      </c>
      <c r="H18" s="23">
        <v>0.02</v>
      </c>
      <c r="I18" s="23">
        <v>0.01</v>
      </c>
      <c r="J18" s="23">
        <v>0.02</v>
      </c>
      <c r="K18" s="23">
        <v>0.01</v>
      </c>
      <c r="L18" s="23">
        <v>0</v>
      </c>
      <c r="N18" s="23">
        <v>0.02</v>
      </c>
      <c r="O18" s="23">
        <v>0.03</v>
      </c>
      <c r="P18" s="23">
        <v>0.03</v>
      </c>
      <c r="Q18" s="23">
        <v>0</v>
      </c>
      <c r="R18" s="23"/>
      <c r="S18" s="23">
        <v>0.03</v>
      </c>
      <c r="T18" s="23">
        <v>0.01</v>
      </c>
      <c r="U18" s="23"/>
      <c r="V18" s="23">
        <v>0.01</v>
      </c>
      <c r="W18" s="23">
        <v>0</v>
      </c>
      <c r="X18" s="23">
        <v>0.1</v>
      </c>
      <c r="Z18" s="23">
        <v>0.01</v>
      </c>
      <c r="AA18" s="23">
        <v>0.04</v>
      </c>
      <c r="AB18" s="23">
        <v>0.01</v>
      </c>
      <c r="AC18" s="23">
        <v>0.02</v>
      </c>
      <c r="AE18" s="23">
        <v>0.03</v>
      </c>
      <c r="AF18" s="23">
        <v>0</v>
      </c>
      <c r="AG18" s="23">
        <v>0.01</v>
      </c>
      <c r="AH18" s="23"/>
      <c r="AI18" s="23">
        <v>0.01</v>
      </c>
      <c r="AJ18" s="23">
        <v>0.02</v>
      </c>
      <c r="AK18" s="23">
        <v>0.03</v>
      </c>
    </row>
    <row r="19" spans="1:37" s="28" customFormat="1">
      <c r="A19" s="26" t="s">
        <v>45</v>
      </c>
      <c r="B19" s="27">
        <v>1</v>
      </c>
      <c r="D19" s="27">
        <v>1</v>
      </c>
      <c r="E19" s="27">
        <v>1</v>
      </c>
      <c r="F19" s="27">
        <v>1</v>
      </c>
      <c r="H19" s="27">
        <v>1</v>
      </c>
      <c r="I19" s="27">
        <v>1</v>
      </c>
      <c r="J19" s="27">
        <v>1</v>
      </c>
      <c r="K19" s="27">
        <v>1</v>
      </c>
      <c r="L19" s="27">
        <v>1</v>
      </c>
      <c r="N19" s="27">
        <v>1</v>
      </c>
      <c r="O19" s="27">
        <v>1</v>
      </c>
      <c r="P19" s="27">
        <v>1</v>
      </c>
      <c r="Q19" s="27">
        <v>1</v>
      </c>
      <c r="R19" s="27"/>
      <c r="S19" s="27">
        <v>1</v>
      </c>
      <c r="T19" s="27">
        <v>1</v>
      </c>
      <c r="U19" s="27"/>
      <c r="V19" s="27">
        <v>1</v>
      </c>
      <c r="W19" s="27">
        <v>1</v>
      </c>
      <c r="X19" s="27">
        <v>1</v>
      </c>
      <c r="Z19" s="27">
        <v>1</v>
      </c>
      <c r="AA19" s="27">
        <v>1</v>
      </c>
      <c r="AB19" s="27">
        <v>1</v>
      </c>
      <c r="AC19" s="27">
        <v>1</v>
      </c>
      <c r="AE19" s="27">
        <v>1</v>
      </c>
      <c r="AF19" s="27">
        <v>1</v>
      </c>
      <c r="AG19" s="27">
        <v>1</v>
      </c>
      <c r="AH19" s="27"/>
      <c r="AI19" s="27">
        <v>1</v>
      </c>
      <c r="AJ19" s="27">
        <v>1</v>
      </c>
      <c r="AK19" s="27">
        <v>1</v>
      </c>
    </row>
    <row r="21" spans="1:37" s="9" customFormat="1" ht="28">
      <c r="A21" s="21" t="s">
        <v>49</v>
      </c>
    </row>
    <row r="22" spans="1:37" s="24" customFormat="1">
      <c r="A22" s="29" t="s">
        <v>50</v>
      </c>
      <c r="B22" s="30">
        <f>SUM(B24:B26)</f>
        <v>0.45999999999999996</v>
      </c>
      <c r="C22" s="30">
        <f t="shared" ref="C22:AK22" si="2">SUM(C24:C26)</f>
        <v>0</v>
      </c>
      <c r="D22" s="30">
        <f t="shared" si="2"/>
        <v>0.71</v>
      </c>
      <c r="E22" s="30">
        <f t="shared" si="2"/>
        <v>0.45999999999999996</v>
      </c>
      <c r="F22" s="30">
        <f t="shared" si="2"/>
        <v>0.22000000000000003</v>
      </c>
      <c r="G22" s="30">
        <f t="shared" si="2"/>
        <v>0</v>
      </c>
      <c r="H22" s="30">
        <f t="shared" si="2"/>
        <v>0.84000000000000008</v>
      </c>
      <c r="I22" s="30">
        <f t="shared" si="2"/>
        <v>0.77</v>
      </c>
      <c r="J22" s="30">
        <f t="shared" si="2"/>
        <v>0.53</v>
      </c>
      <c r="K22" s="30">
        <f t="shared" si="2"/>
        <v>0.23</v>
      </c>
      <c r="L22" s="30">
        <f t="shared" si="2"/>
        <v>0.22999999999999998</v>
      </c>
      <c r="M22" s="30">
        <f t="shared" si="2"/>
        <v>0</v>
      </c>
      <c r="N22" s="30">
        <f t="shared" si="2"/>
        <v>0.58000000000000007</v>
      </c>
      <c r="O22" s="30">
        <f t="shared" si="2"/>
        <v>0.60000000000000009</v>
      </c>
      <c r="P22" s="30">
        <f t="shared" si="2"/>
        <v>0.38</v>
      </c>
      <c r="Q22" s="30">
        <f t="shared" si="2"/>
        <v>0.31</v>
      </c>
      <c r="R22" s="30">
        <f t="shared" si="2"/>
        <v>0</v>
      </c>
      <c r="S22" s="30">
        <f t="shared" si="2"/>
        <v>0.48</v>
      </c>
      <c r="T22" s="30">
        <f t="shared" si="2"/>
        <v>0.46</v>
      </c>
      <c r="U22" s="30">
        <f t="shared" si="2"/>
        <v>0</v>
      </c>
      <c r="V22" s="30">
        <f t="shared" si="2"/>
        <v>0.4</v>
      </c>
      <c r="W22" s="30">
        <f t="shared" si="2"/>
        <v>0.60000000000000009</v>
      </c>
      <c r="X22" s="30">
        <f t="shared" si="2"/>
        <v>0.64</v>
      </c>
      <c r="Y22" s="30">
        <f t="shared" si="2"/>
        <v>0</v>
      </c>
      <c r="Z22" s="30">
        <f t="shared" si="2"/>
        <v>0.52</v>
      </c>
      <c r="AA22" s="30">
        <f t="shared" si="2"/>
        <v>0.44</v>
      </c>
      <c r="AB22" s="30">
        <f t="shared" si="2"/>
        <v>0.41000000000000003</v>
      </c>
      <c r="AC22" s="30">
        <f t="shared" si="2"/>
        <v>0.47000000000000003</v>
      </c>
      <c r="AD22" s="30">
        <f t="shared" si="2"/>
        <v>0</v>
      </c>
      <c r="AE22" s="30">
        <f t="shared" si="2"/>
        <v>0.5</v>
      </c>
      <c r="AF22" s="30">
        <f t="shared" si="2"/>
        <v>0.42000000000000004</v>
      </c>
      <c r="AG22" s="30">
        <f t="shared" si="2"/>
        <v>0.44</v>
      </c>
      <c r="AH22" s="30">
        <f t="shared" si="2"/>
        <v>0</v>
      </c>
      <c r="AI22" s="30">
        <f t="shared" si="2"/>
        <v>0.44</v>
      </c>
      <c r="AJ22" s="30">
        <f t="shared" si="2"/>
        <v>0.41000000000000003</v>
      </c>
      <c r="AK22" s="30">
        <f t="shared" si="2"/>
        <v>0.54</v>
      </c>
    </row>
    <row r="23" spans="1:37" s="24" customFormat="1">
      <c r="A23" s="29" t="s">
        <v>51</v>
      </c>
      <c r="B23" s="30">
        <f>SUM(B27:B29)</f>
        <v>0.52</v>
      </c>
      <c r="C23" s="30">
        <f t="shared" ref="C23:AK23" si="3">SUM(C27:C29)</f>
        <v>0</v>
      </c>
      <c r="D23" s="30">
        <f t="shared" si="3"/>
        <v>0.28000000000000003</v>
      </c>
      <c r="E23" s="30">
        <f t="shared" si="3"/>
        <v>0.54</v>
      </c>
      <c r="F23" s="30">
        <f t="shared" si="3"/>
        <v>0.77</v>
      </c>
      <c r="G23" s="30">
        <f t="shared" si="3"/>
        <v>0</v>
      </c>
      <c r="H23" s="30">
        <f t="shared" si="3"/>
        <v>0.16</v>
      </c>
      <c r="I23" s="30">
        <f t="shared" si="3"/>
        <v>0.24</v>
      </c>
      <c r="J23" s="30">
        <f t="shared" si="3"/>
        <v>0.46</v>
      </c>
      <c r="K23" s="30">
        <f t="shared" si="3"/>
        <v>0.77</v>
      </c>
      <c r="L23" s="30">
        <f t="shared" si="3"/>
        <v>0.75</v>
      </c>
      <c r="M23" s="30">
        <f t="shared" si="3"/>
        <v>0</v>
      </c>
      <c r="N23" s="30">
        <f t="shared" si="3"/>
        <v>0.41000000000000003</v>
      </c>
      <c r="O23" s="30">
        <f t="shared" si="3"/>
        <v>0.4</v>
      </c>
      <c r="P23" s="30">
        <f t="shared" si="3"/>
        <v>0.6</v>
      </c>
      <c r="Q23" s="30">
        <f t="shared" si="3"/>
        <v>0.69</v>
      </c>
      <c r="R23" s="30">
        <f t="shared" si="3"/>
        <v>0</v>
      </c>
      <c r="S23" s="30">
        <f t="shared" si="3"/>
        <v>0.52</v>
      </c>
      <c r="T23" s="30">
        <f t="shared" si="3"/>
        <v>0.53</v>
      </c>
      <c r="U23" s="30">
        <f t="shared" si="3"/>
        <v>0</v>
      </c>
      <c r="V23" s="30">
        <f t="shared" si="3"/>
        <v>0.59000000000000008</v>
      </c>
      <c r="W23" s="30">
        <f t="shared" si="3"/>
        <v>0.39</v>
      </c>
      <c r="X23" s="30">
        <f t="shared" si="3"/>
        <v>0.35000000000000003</v>
      </c>
      <c r="Y23" s="30">
        <f t="shared" si="3"/>
        <v>0</v>
      </c>
      <c r="Z23" s="30">
        <f t="shared" si="3"/>
        <v>0.48</v>
      </c>
      <c r="AA23" s="30">
        <f t="shared" si="3"/>
        <v>0.56000000000000005</v>
      </c>
      <c r="AB23" s="30">
        <f t="shared" si="3"/>
        <v>0.57999999999999996</v>
      </c>
      <c r="AC23" s="30">
        <f t="shared" si="3"/>
        <v>0.52</v>
      </c>
      <c r="AD23" s="30">
        <f t="shared" si="3"/>
        <v>0</v>
      </c>
      <c r="AE23" s="30">
        <f t="shared" si="3"/>
        <v>0.49</v>
      </c>
      <c r="AF23" s="30">
        <f t="shared" si="3"/>
        <v>0.57000000000000006</v>
      </c>
      <c r="AG23" s="30">
        <f t="shared" si="3"/>
        <v>0.54</v>
      </c>
      <c r="AH23" s="30">
        <f t="shared" si="3"/>
        <v>0</v>
      </c>
      <c r="AI23" s="30">
        <f t="shared" si="3"/>
        <v>0.55000000000000004</v>
      </c>
      <c r="AJ23" s="30">
        <f t="shared" si="3"/>
        <v>0.58000000000000007</v>
      </c>
      <c r="AK23" s="30">
        <f t="shared" si="3"/>
        <v>0.45</v>
      </c>
    </row>
    <row r="24" spans="1:37" s="24" customFormat="1">
      <c r="A24" s="22" t="s">
        <v>52</v>
      </c>
      <c r="B24" s="23">
        <v>0.11</v>
      </c>
      <c r="D24" s="23">
        <v>0.21</v>
      </c>
      <c r="E24" s="23">
        <v>0.1</v>
      </c>
      <c r="F24" s="23">
        <v>0.02</v>
      </c>
      <c r="H24" s="23">
        <v>0.27</v>
      </c>
      <c r="I24" s="23">
        <v>0.21</v>
      </c>
      <c r="J24" s="23">
        <v>0.15</v>
      </c>
      <c r="K24" s="23">
        <v>0.01</v>
      </c>
      <c r="L24" s="23">
        <v>0.08</v>
      </c>
      <c r="N24" s="23">
        <v>0.16</v>
      </c>
      <c r="O24" s="23">
        <v>0.13</v>
      </c>
      <c r="P24" s="23">
        <v>0.1</v>
      </c>
      <c r="Q24" s="23">
        <v>7.0000000000000007E-2</v>
      </c>
      <c r="R24" s="23"/>
      <c r="S24" s="23">
        <v>0.13</v>
      </c>
      <c r="T24" s="23">
        <v>0.1</v>
      </c>
      <c r="U24" s="23"/>
      <c r="V24" s="23">
        <v>0.08</v>
      </c>
      <c r="W24" s="23">
        <v>0.14000000000000001</v>
      </c>
      <c r="X24" s="23">
        <v>0.18</v>
      </c>
      <c r="Z24" s="23">
        <v>0.14000000000000001</v>
      </c>
      <c r="AA24" s="23">
        <v>0.1</v>
      </c>
      <c r="AB24" s="23">
        <v>0.09</v>
      </c>
      <c r="AC24" s="23">
        <v>0.11</v>
      </c>
      <c r="AE24" s="23">
        <v>0.13</v>
      </c>
      <c r="AF24" s="23">
        <v>0.08</v>
      </c>
      <c r="AG24" s="23">
        <v>0.1</v>
      </c>
      <c r="AH24" s="23"/>
      <c r="AI24" s="23">
        <v>0.08</v>
      </c>
      <c r="AJ24" s="23">
        <v>0.11</v>
      </c>
      <c r="AK24" s="23">
        <v>0.14000000000000001</v>
      </c>
    </row>
    <row r="25" spans="1:37" s="24" customFormat="1">
      <c r="A25" s="22" t="s">
        <v>53</v>
      </c>
      <c r="B25" s="23">
        <v>0.11</v>
      </c>
      <c r="D25" s="23">
        <v>0.19</v>
      </c>
      <c r="E25" s="23">
        <v>0.12</v>
      </c>
      <c r="F25" s="23">
        <v>0.03</v>
      </c>
      <c r="H25" s="23">
        <v>0.28000000000000003</v>
      </c>
      <c r="I25" s="23">
        <v>0.25</v>
      </c>
      <c r="J25" s="23">
        <v>0.12</v>
      </c>
      <c r="K25" s="23">
        <v>0.03</v>
      </c>
      <c r="L25" s="23">
        <v>0.04</v>
      </c>
      <c r="N25" s="23">
        <v>0.12</v>
      </c>
      <c r="O25" s="23">
        <v>0.15</v>
      </c>
      <c r="P25" s="23">
        <v>0.09</v>
      </c>
      <c r="Q25" s="23">
        <v>0.11</v>
      </c>
      <c r="R25" s="23"/>
      <c r="S25" s="23">
        <v>0.13</v>
      </c>
      <c r="T25" s="23">
        <v>0.1</v>
      </c>
      <c r="U25" s="23"/>
      <c r="V25" s="23">
        <v>0.1</v>
      </c>
      <c r="W25" s="23">
        <v>0.17</v>
      </c>
      <c r="X25" s="23">
        <v>0.13</v>
      </c>
      <c r="Z25" s="23">
        <v>0.13</v>
      </c>
      <c r="AA25" s="23">
        <v>0.08</v>
      </c>
      <c r="AB25" s="23">
        <v>0.14000000000000001</v>
      </c>
      <c r="AC25" s="23">
        <v>0.16</v>
      </c>
      <c r="AE25" s="23">
        <v>0.11</v>
      </c>
      <c r="AF25" s="23">
        <v>0.12</v>
      </c>
      <c r="AG25" s="23">
        <v>0.15</v>
      </c>
      <c r="AH25" s="23"/>
      <c r="AI25" s="23">
        <v>0.12</v>
      </c>
      <c r="AJ25" s="23">
        <v>0.08</v>
      </c>
      <c r="AK25" s="23">
        <v>0.14000000000000001</v>
      </c>
    </row>
    <row r="26" spans="1:37" s="24" customFormat="1">
      <c r="A26" s="22" t="s">
        <v>54</v>
      </c>
      <c r="B26" s="23">
        <v>0.24</v>
      </c>
      <c r="D26" s="23">
        <v>0.31</v>
      </c>
      <c r="E26" s="23">
        <v>0.24</v>
      </c>
      <c r="F26" s="23">
        <v>0.17</v>
      </c>
      <c r="H26" s="23">
        <v>0.28999999999999998</v>
      </c>
      <c r="I26" s="23">
        <v>0.31</v>
      </c>
      <c r="J26" s="23">
        <v>0.26</v>
      </c>
      <c r="K26" s="23">
        <v>0.19</v>
      </c>
      <c r="L26" s="23">
        <v>0.11</v>
      </c>
      <c r="N26" s="23">
        <v>0.3</v>
      </c>
      <c r="O26" s="23">
        <v>0.32</v>
      </c>
      <c r="P26" s="23">
        <v>0.19</v>
      </c>
      <c r="Q26" s="23">
        <v>0.13</v>
      </c>
      <c r="R26" s="23"/>
      <c r="S26" s="23">
        <v>0.22</v>
      </c>
      <c r="T26" s="23">
        <v>0.26</v>
      </c>
      <c r="U26" s="23"/>
      <c r="V26" s="23">
        <v>0.22</v>
      </c>
      <c r="W26" s="23">
        <v>0.28999999999999998</v>
      </c>
      <c r="X26" s="23">
        <v>0.33</v>
      </c>
      <c r="Z26" s="23">
        <v>0.25</v>
      </c>
      <c r="AA26" s="23">
        <v>0.26</v>
      </c>
      <c r="AB26" s="23">
        <v>0.18</v>
      </c>
      <c r="AC26" s="23">
        <v>0.2</v>
      </c>
      <c r="AE26" s="23">
        <v>0.26</v>
      </c>
      <c r="AF26" s="23">
        <v>0.22</v>
      </c>
      <c r="AG26" s="23">
        <v>0.19</v>
      </c>
      <c r="AH26" s="23"/>
      <c r="AI26" s="23">
        <v>0.24</v>
      </c>
      <c r="AJ26" s="23">
        <v>0.22</v>
      </c>
      <c r="AK26" s="23">
        <v>0.26</v>
      </c>
    </row>
    <row r="27" spans="1:37" s="24" customFormat="1">
      <c r="A27" s="22" t="s">
        <v>55</v>
      </c>
      <c r="B27" s="23">
        <v>0.11</v>
      </c>
      <c r="D27" s="23">
        <v>0.15</v>
      </c>
      <c r="E27" s="23">
        <v>0.12</v>
      </c>
      <c r="F27" s="23">
        <v>7.0000000000000007E-2</v>
      </c>
      <c r="H27" s="23">
        <v>0.08</v>
      </c>
      <c r="I27" s="23">
        <v>0.12</v>
      </c>
      <c r="J27" s="23">
        <v>0.12</v>
      </c>
      <c r="K27" s="23">
        <v>0.1</v>
      </c>
      <c r="L27" s="23">
        <v>0.05</v>
      </c>
      <c r="N27" s="23">
        <v>0.1</v>
      </c>
      <c r="O27" s="23">
        <v>0.11</v>
      </c>
      <c r="P27" s="23">
        <v>0.12</v>
      </c>
      <c r="Q27" s="23">
        <v>0.12</v>
      </c>
      <c r="R27" s="23"/>
      <c r="S27" s="23">
        <v>7.0000000000000007E-2</v>
      </c>
      <c r="T27" s="23">
        <v>0.16</v>
      </c>
      <c r="U27" s="23"/>
      <c r="V27" s="23">
        <v>0.11</v>
      </c>
      <c r="W27" s="23">
        <v>0.22</v>
      </c>
      <c r="X27" s="23">
        <v>0.08</v>
      </c>
      <c r="Z27" s="23">
        <v>0.08</v>
      </c>
      <c r="AA27" s="23">
        <v>0.16</v>
      </c>
      <c r="AB27" s="23">
        <v>0.09</v>
      </c>
      <c r="AC27" s="23">
        <v>0.11</v>
      </c>
      <c r="AE27" s="23">
        <v>0.13</v>
      </c>
      <c r="AF27" s="23">
        <v>0.14000000000000001</v>
      </c>
      <c r="AG27" s="23">
        <v>0.06</v>
      </c>
      <c r="AH27" s="23"/>
      <c r="AI27" s="23">
        <v>0.08</v>
      </c>
      <c r="AJ27" s="23">
        <v>0.15</v>
      </c>
      <c r="AK27" s="23">
        <v>0.11</v>
      </c>
    </row>
    <row r="28" spans="1:37" s="24" customFormat="1">
      <c r="A28" s="22" t="s">
        <v>56</v>
      </c>
      <c r="B28" s="23">
        <v>0.09</v>
      </c>
      <c r="D28" s="23">
        <v>0.06</v>
      </c>
      <c r="E28" s="23">
        <v>7.0000000000000007E-2</v>
      </c>
      <c r="F28" s="23">
        <v>0.12</v>
      </c>
      <c r="H28" s="23">
        <v>0.04</v>
      </c>
      <c r="I28" s="23">
        <v>0.05</v>
      </c>
      <c r="J28" s="23">
        <v>0.08</v>
      </c>
      <c r="K28" s="23">
        <v>0.11</v>
      </c>
      <c r="L28" s="23">
        <v>0.13</v>
      </c>
      <c r="N28" s="23">
        <v>0.1</v>
      </c>
      <c r="O28" s="23">
        <v>0.03</v>
      </c>
      <c r="P28" s="23">
        <v>0.1</v>
      </c>
      <c r="Q28" s="23">
        <v>0.12</v>
      </c>
      <c r="R28" s="23"/>
      <c r="S28" s="23">
        <v>0.08</v>
      </c>
      <c r="T28" s="23">
        <v>0.09</v>
      </c>
      <c r="U28" s="23"/>
      <c r="V28" s="23">
        <v>0.1</v>
      </c>
      <c r="W28" s="23">
        <v>0.03</v>
      </c>
      <c r="X28" s="23">
        <v>7.0000000000000007E-2</v>
      </c>
      <c r="Z28" s="23">
        <v>0.1</v>
      </c>
      <c r="AA28" s="23">
        <v>0.08</v>
      </c>
      <c r="AB28" s="23">
        <v>0.06</v>
      </c>
      <c r="AC28" s="23">
        <v>0.12</v>
      </c>
      <c r="AE28" s="23">
        <v>0.1</v>
      </c>
      <c r="AF28" s="23">
        <v>7.0000000000000007E-2</v>
      </c>
      <c r="AG28" s="23">
        <v>0.08</v>
      </c>
      <c r="AH28" s="23"/>
      <c r="AI28" s="23">
        <v>0.08</v>
      </c>
      <c r="AJ28" s="23">
        <v>0.09</v>
      </c>
      <c r="AK28" s="23">
        <v>0.09</v>
      </c>
    </row>
    <row r="29" spans="1:37" s="24" customFormat="1">
      <c r="A29" s="22" t="s">
        <v>57</v>
      </c>
      <c r="B29" s="23">
        <v>0.32</v>
      </c>
      <c r="D29" s="23">
        <v>7.0000000000000007E-2</v>
      </c>
      <c r="E29" s="23">
        <v>0.35</v>
      </c>
      <c r="F29" s="23">
        <v>0.57999999999999996</v>
      </c>
      <c r="H29" s="23">
        <v>0.04</v>
      </c>
      <c r="I29" s="23">
        <v>7.0000000000000007E-2</v>
      </c>
      <c r="J29" s="23">
        <v>0.26</v>
      </c>
      <c r="K29" s="23">
        <v>0.56000000000000005</v>
      </c>
      <c r="L29" s="23">
        <v>0.56999999999999995</v>
      </c>
      <c r="N29" s="23">
        <v>0.21</v>
      </c>
      <c r="O29" s="23">
        <v>0.26</v>
      </c>
      <c r="P29" s="23">
        <v>0.38</v>
      </c>
      <c r="Q29" s="23">
        <v>0.45</v>
      </c>
      <c r="R29" s="23"/>
      <c r="S29" s="23">
        <v>0.37</v>
      </c>
      <c r="T29" s="23">
        <v>0.28000000000000003</v>
      </c>
      <c r="U29" s="23"/>
      <c r="V29" s="23">
        <v>0.38</v>
      </c>
      <c r="W29" s="23">
        <v>0.14000000000000001</v>
      </c>
      <c r="X29" s="23">
        <v>0.2</v>
      </c>
      <c r="Z29" s="23">
        <v>0.3</v>
      </c>
      <c r="AA29" s="23">
        <v>0.32</v>
      </c>
      <c r="AB29" s="23">
        <v>0.43</v>
      </c>
      <c r="AC29" s="23">
        <v>0.28999999999999998</v>
      </c>
      <c r="AE29" s="23">
        <v>0.26</v>
      </c>
      <c r="AF29" s="23">
        <v>0.36</v>
      </c>
      <c r="AG29" s="23">
        <v>0.4</v>
      </c>
      <c r="AH29" s="23"/>
      <c r="AI29" s="23">
        <v>0.39</v>
      </c>
      <c r="AJ29" s="23">
        <v>0.34</v>
      </c>
      <c r="AK29" s="23">
        <v>0.25</v>
      </c>
    </row>
    <row r="30" spans="1:37" s="24" customFormat="1">
      <c r="A30" s="22" t="s">
        <v>44</v>
      </c>
      <c r="B30" s="23">
        <v>0.01</v>
      </c>
      <c r="D30" s="23">
        <v>0.01</v>
      </c>
      <c r="E30" s="23">
        <v>0.01</v>
      </c>
      <c r="F30" s="23">
        <v>0</v>
      </c>
      <c r="H30" s="23">
        <v>0</v>
      </c>
      <c r="I30" s="23">
        <v>0</v>
      </c>
      <c r="J30" s="23">
        <v>0.01</v>
      </c>
      <c r="K30" s="23">
        <v>0</v>
      </c>
      <c r="L30" s="23">
        <v>0.02</v>
      </c>
      <c r="N30" s="23">
        <v>0</v>
      </c>
      <c r="O30" s="23">
        <v>0</v>
      </c>
      <c r="P30" s="23">
        <v>0.01</v>
      </c>
      <c r="Q30" s="23">
        <v>0</v>
      </c>
      <c r="R30" s="23"/>
      <c r="S30" s="23">
        <v>0</v>
      </c>
      <c r="T30" s="23">
        <v>0.01</v>
      </c>
      <c r="U30" s="23"/>
      <c r="V30" s="23">
        <v>0.01</v>
      </c>
      <c r="W30" s="23">
        <v>0.01</v>
      </c>
      <c r="X30" s="23">
        <v>0</v>
      </c>
      <c r="Z30" s="23">
        <v>0</v>
      </c>
      <c r="AA30" s="23">
        <v>0.01</v>
      </c>
      <c r="AB30" s="23">
        <v>0.01</v>
      </c>
      <c r="AC30" s="23">
        <v>0.01</v>
      </c>
      <c r="AE30" s="23">
        <v>0</v>
      </c>
      <c r="AF30" s="23">
        <v>0.01</v>
      </c>
      <c r="AG30" s="23">
        <v>0.01</v>
      </c>
      <c r="AH30" s="23"/>
      <c r="AI30" s="23">
        <v>0.01</v>
      </c>
      <c r="AJ30" s="23">
        <v>0</v>
      </c>
      <c r="AK30" s="23">
        <v>0</v>
      </c>
    </row>
    <row r="31" spans="1:37" s="28" customFormat="1">
      <c r="A31" s="26" t="s">
        <v>45</v>
      </c>
      <c r="B31" s="27">
        <v>1</v>
      </c>
      <c r="D31" s="27">
        <v>1</v>
      </c>
      <c r="E31" s="27">
        <v>1</v>
      </c>
      <c r="F31" s="27">
        <v>1</v>
      </c>
      <c r="H31" s="27">
        <v>1</v>
      </c>
      <c r="I31" s="27">
        <v>1</v>
      </c>
      <c r="J31" s="27">
        <v>1</v>
      </c>
      <c r="K31" s="27">
        <v>1</v>
      </c>
      <c r="L31" s="27">
        <v>1</v>
      </c>
      <c r="N31" s="27">
        <v>1</v>
      </c>
      <c r="O31" s="27">
        <v>1</v>
      </c>
      <c r="P31" s="27">
        <v>1</v>
      </c>
      <c r="Q31" s="27">
        <v>1</v>
      </c>
      <c r="R31" s="27"/>
      <c r="S31" s="27">
        <v>1</v>
      </c>
      <c r="T31" s="27">
        <v>1</v>
      </c>
      <c r="U31" s="27"/>
      <c r="V31" s="27">
        <v>1</v>
      </c>
      <c r="W31" s="27">
        <v>1</v>
      </c>
      <c r="X31" s="27">
        <v>1</v>
      </c>
      <c r="Z31" s="27">
        <v>1</v>
      </c>
      <c r="AA31" s="27">
        <v>1</v>
      </c>
      <c r="AB31" s="27">
        <v>1</v>
      </c>
      <c r="AC31" s="27">
        <v>1</v>
      </c>
      <c r="AE31" s="27">
        <v>1</v>
      </c>
      <c r="AF31" s="27">
        <v>1</v>
      </c>
      <c r="AG31" s="27">
        <v>1</v>
      </c>
      <c r="AH31" s="27"/>
      <c r="AI31" s="27">
        <v>1</v>
      </c>
      <c r="AJ31" s="27">
        <v>1</v>
      </c>
      <c r="AK31" s="27">
        <v>1</v>
      </c>
    </row>
    <row r="33" spans="1:37" s="9" customFormat="1" ht="28">
      <c r="A33" s="21" t="s">
        <v>58</v>
      </c>
    </row>
    <row r="34" spans="1:37" s="24" customFormat="1">
      <c r="A34" s="29" t="s">
        <v>50</v>
      </c>
      <c r="B34" s="30">
        <f>SUM(B36:B38)</f>
        <v>0.51</v>
      </c>
      <c r="C34" s="30">
        <f t="shared" ref="C34:AK34" si="4">SUM(C36:C38)</f>
        <v>0</v>
      </c>
      <c r="D34" s="30">
        <f t="shared" si="4"/>
        <v>0.76</v>
      </c>
      <c r="E34" s="30">
        <f t="shared" si="4"/>
        <v>0.47000000000000003</v>
      </c>
      <c r="F34" s="30">
        <f t="shared" si="4"/>
        <v>0.32</v>
      </c>
      <c r="G34" s="30">
        <f t="shared" si="4"/>
        <v>0</v>
      </c>
      <c r="H34" s="30">
        <f t="shared" si="4"/>
        <v>0.86</v>
      </c>
      <c r="I34" s="30">
        <f t="shared" si="4"/>
        <v>0.72</v>
      </c>
      <c r="J34" s="30">
        <f t="shared" si="4"/>
        <v>0.55000000000000004</v>
      </c>
      <c r="K34" s="30">
        <f t="shared" si="4"/>
        <v>0.32</v>
      </c>
      <c r="L34" s="30">
        <f t="shared" si="4"/>
        <v>0.32</v>
      </c>
      <c r="M34" s="30">
        <f t="shared" si="4"/>
        <v>0</v>
      </c>
      <c r="N34" s="30">
        <f t="shared" si="4"/>
        <v>0.61</v>
      </c>
      <c r="O34" s="30">
        <f t="shared" si="4"/>
        <v>0.62</v>
      </c>
      <c r="P34" s="30">
        <f t="shared" si="4"/>
        <v>0.42000000000000004</v>
      </c>
      <c r="Q34" s="30">
        <f t="shared" si="4"/>
        <v>0.38</v>
      </c>
      <c r="R34" s="30">
        <f t="shared" si="4"/>
        <v>0</v>
      </c>
      <c r="S34" s="30">
        <f t="shared" si="4"/>
        <v>0.46</v>
      </c>
      <c r="T34" s="30">
        <f t="shared" si="4"/>
        <v>0.55000000000000004</v>
      </c>
      <c r="U34" s="30">
        <f t="shared" si="4"/>
        <v>0</v>
      </c>
      <c r="V34" s="30">
        <f t="shared" si="4"/>
        <v>0.47</v>
      </c>
      <c r="W34" s="30">
        <f t="shared" si="4"/>
        <v>0.65</v>
      </c>
      <c r="X34" s="30">
        <f t="shared" si="4"/>
        <v>0.57000000000000006</v>
      </c>
      <c r="Y34" s="30">
        <f t="shared" si="4"/>
        <v>0</v>
      </c>
      <c r="Z34" s="30">
        <f t="shared" si="4"/>
        <v>0.51</v>
      </c>
      <c r="AA34" s="30">
        <f t="shared" si="4"/>
        <v>0.5</v>
      </c>
      <c r="AB34" s="30">
        <f t="shared" si="4"/>
        <v>0.46</v>
      </c>
      <c r="AC34" s="30">
        <f t="shared" si="4"/>
        <v>0.54999999999999993</v>
      </c>
      <c r="AD34" s="30">
        <f t="shared" si="4"/>
        <v>0</v>
      </c>
      <c r="AE34" s="30">
        <f t="shared" si="4"/>
        <v>0.55000000000000004</v>
      </c>
      <c r="AF34" s="30">
        <f t="shared" si="4"/>
        <v>0.45</v>
      </c>
      <c r="AG34" s="30">
        <f t="shared" si="4"/>
        <v>0.5</v>
      </c>
      <c r="AH34" s="30">
        <f t="shared" si="4"/>
        <v>0</v>
      </c>
      <c r="AI34" s="30">
        <f t="shared" si="4"/>
        <v>0.44</v>
      </c>
      <c r="AJ34" s="30">
        <f t="shared" si="4"/>
        <v>0.48</v>
      </c>
      <c r="AK34" s="30">
        <f t="shared" si="4"/>
        <v>0.6</v>
      </c>
    </row>
    <row r="35" spans="1:37" s="24" customFormat="1">
      <c r="A35" s="29" t="s">
        <v>51</v>
      </c>
      <c r="B35" s="30">
        <f>SUM(B39:B41)</f>
        <v>0.47000000000000003</v>
      </c>
      <c r="C35" s="30">
        <f t="shared" ref="C35:AK35" si="5">SUM(C39:C41)</f>
        <v>0</v>
      </c>
      <c r="D35" s="30">
        <f t="shared" si="5"/>
        <v>0.2</v>
      </c>
      <c r="E35" s="30">
        <f t="shared" si="5"/>
        <v>0.51</v>
      </c>
      <c r="F35" s="30">
        <f t="shared" si="5"/>
        <v>0.67</v>
      </c>
      <c r="G35" s="30">
        <f t="shared" si="5"/>
        <v>0</v>
      </c>
      <c r="H35" s="30">
        <f t="shared" si="5"/>
        <v>0.13</v>
      </c>
      <c r="I35" s="30">
        <f t="shared" si="5"/>
        <v>0.22</v>
      </c>
      <c r="J35" s="30">
        <f t="shared" si="5"/>
        <v>0.43000000000000005</v>
      </c>
      <c r="K35" s="30">
        <f t="shared" si="5"/>
        <v>0.68</v>
      </c>
      <c r="L35" s="30">
        <f t="shared" si="5"/>
        <v>0.69</v>
      </c>
      <c r="M35" s="30">
        <f t="shared" si="5"/>
        <v>0</v>
      </c>
      <c r="N35" s="30">
        <f t="shared" si="5"/>
        <v>0.33999999999999997</v>
      </c>
      <c r="O35" s="30">
        <f t="shared" si="5"/>
        <v>0.38</v>
      </c>
      <c r="P35" s="30">
        <f t="shared" si="5"/>
        <v>0.56000000000000005</v>
      </c>
      <c r="Q35" s="30">
        <f t="shared" si="5"/>
        <v>0.62</v>
      </c>
      <c r="R35" s="30">
        <f t="shared" si="5"/>
        <v>0</v>
      </c>
      <c r="S35" s="30">
        <f t="shared" si="5"/>
        <v>0.51</v>
      </c>
      <c r="T35" s="30">
        <f t="shared" si="5"/>
        <v>0.43000000000000005</v>
      </c>
      <c r="U35" s="30">
        <f t="shared" si="5"/>
        <v>0</v>
      </c>
      <c r="V35" s="30">
        <f t="shared" si="5"/>
        <v>0.52</v>
      </c>
      <c r="W35" s="30">
        <f t="shared" si="5"/>
        <v>0.33</v>
      </c>
      <c r="X35" s="30">
        <f t="shared" si="5"/>
        <v>0.39</v>
      </c>
      <c r="Y35" s="30">
        <f t="shared" si="5"/>
        <v>0</v>
      </c>
      <c r="Z35" s="30">
        <f t="shared" si="5"/>
        <v>0.45999999999999996</v>
      </c>
      <c r="AA35" s="30">
        <f t="shared" si="5"/>
        <v>0.47000000000000003</v>
      </c>
      <c r="AB35" s="30">
        <f t="shared" si="5"/>
        <v>0.51</v>
      </c>
      <c r="AC35" s="30">
        <f t="shared" si="5"/>
        <v>0.43</v>
      </c>
      <c r="AD35" s="30">
        <f t="shared" si="5"/>
        <v>0</v>
      </c>
      <c r="AE35" s="30">
        <f t="shared" si="5"/>
        <v>0.43</v>
      </c>
      <c r="AF35" s="30">
        <f t="shared" si="5"/>
        <v>0.53</v>
      </c>
      <c r="AG35" s="30">
        <f t="shared" si="5"/>
        <v>0.47</v>
      </c>
      <c r="AH35" s="30">
        <f t="shared" si="5"/>
        <v>0</v>
      </c>
      <c r="AI35" s="30">
        <f t="shared" si="5"/>
        <v>0.54</v>
      </c>
      <c r="AJ35" s="30">
        <f t="shared" si="5"/>
        <v>0.51</v>
      </c>
      <c r="AK35" s="30">
        <f t="shared" si="5"/>
        <v>0.39</v>
      </c>
    </row>
    <row r="36" spans="1:37" s="24" customFormat="1">
      <c r="A36" s="22" t="s">
        <v>52</v>
      </c>
      <c r="B36" s="23">
        <v>0.15</v>
      </c>
      <c r="D36" s="23">
        <v>0.23</v>
      </c>
      <c r="E36" s="23">
        <v>0.13</v>
      </c>
      <c r="F36" s="23">
        <v>0.09</v>
      </c>
      <c r="H36" s="23">
        <v>0.36</v>
      </c>
      <c r="I36" s="23">
        <v>0.21</v>
      </c>
      <c r="J36" s="23">
        <v>0.16</v>
      </c>
      <c r="K36" s="23">
        <v>0.08</v>
      </c>
      <c r="L36" s="23">
        <v>0.09</v>
      </c>
      <c r="N36" s="23">
        <v>0.15</v>
      </c>
      <c r="O36" s="23">
        <v>0.14000000000000001</v>
      </c>
      <c r="P36" s="23">
        <v>0.18</v>
      </c>
      <c r="Q36" s="23">
        <v>0.09</v>
      </c>
      <c r="R36" s="23"/>
      <c r="S36" s="23">
        <v>0.16</v>
      </c>
      <c r="T36" s="23">
        <v>0.14000000000000001</v>
      </c>
      <c r="U36" s="23"/>
      <c r="V36" s="23">
        <v>0.13</v>
      </c>
      <c r="W36" s="23">
        <v>0.15</v>
      </c>
      <c r="X36" s="23">
        <v>0.18</v>
      </c>
      <c r="Z36" s="23">
        <v>0.15</v>
      </c>
      <c r="AA36" s="23">
        <v>0.13</v>
      </c>
      <c r="AB36" s="23">
        <v>0.14000000000000001</v>
      </c>
      <c r="AC36" s="23">
        <v>0.22</v>
      </c>
      <c r="AE36" s="23">
        <v>0.16</v>
      </c>
      <c r="AF36" s="23">
        <v>0.15</v>
      </c>
      <c r="AG36" s="23">
        <v>0.14000000000000001</v>
      </c>
      <c r="AH36" s="23"/>
      <c r="AI36" s="23">
        <v>0.09</v>
      </c>
      <c r="AJ36" s="23">
        <v>0.16</v>
      </c>
      <c r="AK36" s="23">
        <v>0.18</v>
      </c>
    </row>
    <row r="37" spans="1:37" s="24" customFormat="1">
      <c r="A37" s="22" t="s">
        <v>53</v>
      </c>
      <c r="B37" s="23">
        <v>0.13</v>
      </c>
      <c r="D37" s="23">
        <v>0.19</v>
      </c>
      <c r="E37" s="23">
        <v>0.14000000000000001</v>
      </c>
      <c r="F37" s="23">
        <v>0.04</v>
      </c>
      <c r="H37" s="23">
        <v>0.24</v>
      </c>
      <c r="I37" s="23">
        <v>0.23</v>
      </c>
      <c r="J37" s="23">
        <v>0.16</v>
      </c>
      <c r="K37" s="23">
        <v>0.03</v>
      </c>
      <c r="L37" s="23">
        <v>7.0000000000000007E-2</v>
      </c>
      <c r="N37" s="23">
        <v>0.18</v>
      </c>
      <c r="O37" s="23">
        <v>0.18</v>
      </c>
      <c r="P37" s="23">
        <v>7.0000000000000007E-2</v>
      </c>
      <c r="Q37" s="23">
        <v>0.12</v>
      </c>
      <c r="R37" s="23"/>
      <c r="S37" s="23">
        <v>0.1</v>
      </c>
      <c r="T37" s="23">
        <v>0.16</v>
      </c>
      <c r="U37" s="23"/>
      <c r="V37" s="23">
        <v>0.12</v>
      </c>
      <c r="W37" s="23">
        <v>0.12</v>
      </c>
      <c r="X37" s="23">
        <v>0.19</v>
      </c>
      <c r="Z37" s="23">
        <v>0.13</v>
      </c>
      <c r="AA37" s="23">
        <v>0.13</v>
      </c>
      <c r="AB37" s="23">
        <v>0.13</v>
      </c>
      <c r="AC37" s="23">
        <v>0.12</v>
      </c>
      <c r="AE37" s="23">
        <v>0.12</v>
      </c>
      <c r="AF37" s="23">
        <v>0.12</v>
      </c>
      <c r="AG37" s="23">
        <v>0.19</v>
      </c>
      <c r="AH37" s="23"/>
      <c r="AI37" s="23">
        <v>0.13</v>
      </c>
      <c r="AJ37" s="23">
        <v>0.1</v>
      </c>
      <c r="AK37" s="23">
        <v>0.16</v>
      </c>
    </row>
    <row r="38" spans="1:37" s="24" customFormat="1">
      <c r="A38" s="22" t="s">
        <v>54</v>
      </c>
      <c r="B38" s="23">
        <v>0.23</v>
      </c>
      <c r="D38" s="23">
        <v>0.34</v>
      </c>
      <c r="E38" s="23">
        <v>0.2</v>
      </c>
      <c r="F38" s="23">
        <v>0.19</v>
      </c>
      <c r="H38" s="23">
        <v>0.26</v>
      </c>
      <c r="I38" s="23">
        <v>0.28000000000000003</v>
      </c>
      <c r="J38" s="23">
        <v>0.23</v>
      </c>
      <c r="K38" s="23">
        <v>0.21</v>
      </c>
      <c r="L38" s="23">
        <v>0.16</v>
      </c>
      <c r="N38" s="23">
        <v>0.28000000000000003</v>
      </c>
      <c r="O38" s="23">
        <v>0.3</v>
      </c>
      <c r="P38" s="23">
        <v>0.17</v>
      </c>
      <c r="Q38" s="23">
        <v>0.17</v>
      </c>
      <c r="R38" s="23"/>
      <c r="S38" s="23">
        <v>0.2</v>
      </c>
      <c r="T38" s="23">
        <v>0.25</v>
      </c>
      <c r="U38" s="23"/>
      <c r="V38" s="23">
        <v>0.22</v>
      </c>
      <c r="W38" s="23">
        <v>0.38</v>
      </c>
      <c r="X38" s="23">
        <v>0.2</v>
      </c>
      <c r="Z38" s="23">
        <v>0.23</v>
      </c>
      <c r="AA38" s="23">
        <v>0.24</v>
      </c>
      <c r="AB38" s="23">
        <v>0.19</v>
      </c>
      <c r="AC38" s="23">
        <v>0.21</v>
      </c>
      <c r="AE38" s="23">
        <v>0.27</v>
      </c>
      <c r="AF38" s="23">
        <v>0.18</v>
      </c>
      <c r="AG38" s="23">
        <v>0.17</v>
      </c>
      <c r="AH38" s="23"/>
      <c r="AI38" s="23">
        <v>0.22</v>
      </c>
      <c r="AJ38" s="23">
        <v>0.22</v>
      </c>
      <c r="AK38" s="23">
        <v>0.26</v>
      </c>
    </row>
    <row r="39" spans="1:37" s="24" customFormat="1">
      <c r="A39" s="22" t="s">
        <v>55</v>
      </c>
      <c r="B39" s="23">
        <v>0.14000000000000001</v>
      </c>
      <c r="D39" s="23">
        <v>0.13</v>
      </c>
      <c r="E39" s="23">
        <v>0.18</v>
      </c>
      <c r="F39" s="23">
        <v>0.09</v>
      </c>
      <c r="H39" s="23">
        <v>7.0000000000000007E-2</v>
      </c>
      <c r="I39" s="23">
        <v>0.13</v>
      </c>
      <c r="J39" s="23">
        <v>0.17</v>
      </c>
      <c r="K39" s="23">
        <v>0.13</v>
      </c>
      <c r="L39" s="23">
        <v>7.0000000000000007E-2</v>
      </c>
      <c r="N39" s="23">
        <v>0.13</v>
      </c>
      <c r="O39" s="23">
        <v>0.15</v>
      </c>
      <c r="P39" s="23">
        <v>0.14000000000000001</v>
      </c>
      <c r="Q39" s="23">
        <v>0.15</v>
      </c>
      <c r="R39" s="23"/>
      <c r="S39" s="23">
        <v>0.15</v>
      </c>
      <c r="T39" s="23">
        <v>0.13</v>
      </c>
      <c r="U39" s="23"/>
      <c r="V39" s="23">
        <v>0.13</v>
      </c>
      <c r="W39" s="23">
        <v>0.2</v>
      </c>
      <c r="X39" s="23">
        <v>0.13</v>
      </c>
      <c r="Z39" s="23">
        <v>0.12</v>
      </c>
      <c r="AA39" s="23">
        <v>0.17</v>
      </c>
      <c r="AB39" s="23">
        <v>0.16</v>
      </c>
      <c r="AC39" s="23">
        <v>0.08</v>
      </c>
      <c r="AE39" s="23">
        <v>0.15</v>
      </c>
      <c r="AF39" s="23">
        <v>0.19</v>
      </c>
      <c r="AG39" s="23">
        <v>7.0000000000000007E-2</v>
      </c>
      <c r="AH39" s="23"/>
      <c r="AI39" s="23">
        <v>0.14000000000000001</v>
      </c>
      <c r="AJ39" s="23">
        <v>0.17</v>
      </c>
      <c r="AK39" s="23">
        <v>0.12</v>
      </c>
    </row>
    <row r="40" spans="1:37" s="24" customFormat="1">
      <c r="A40" s="22" t="s">
        <v>56</v>
      </c>
      <c r="B40" s="23">
        <v>0.08</v>
      </c>
      <c r="D40" s="23">
        <v>0.03</v>
      </c>
      <c r="E40" s="23">
        <v>0.05</v>
      </c>
      <c r="F40" s="23">
        <v>0.14000000000000001</v>
      </c>
      <c r="H40" s="23">
        <v>0.03</v>
      </c>
      <c r="I40" s="23">
        <v>0.06</v>
      </c>
      <c r="J40" s="23">
        <v>0.06</v>
      </c>
      <c r="K40" s="23">
        <v>0.1</v>
      </c>
      <c r="L40" s="23">
        <v>0.2</v>
      </c>
      <c r="N40" s="23">
        <v>0.11</v>
      </c>
      <c r="O40" s="23">
        <v>0.06</v>
      </c>
      <c r="P40" s="23">
        <v>0.09</v>
      </c>
      <c r="Q40" s="23">
        <v>0.08</v>
      </c>
      <c r="R40" s="23"/>
      <c r="S40" s="23">
        <v>0.08</v>
      </c>
      <c r="T40" s="23">
        <v>0.08</v>
      </c>
      <c r="U40" s="23"/>
      <c r="V40" s="23">
        <v>0.09</v>
      </c>
      <c r="W40" s="23">
        <v>0.04</v>
      </c>
      <c r="X40" s="23">
        <v>7.0000000000000007E-2</v>
      </c>
      <c r="Z40" s="23">
        <v>0.09</v>
      </c>
      <c r="AA40" s="23">
        <v>7.0000000000000007E-2</v>
      </c>
      <c r="AB40" s="23">
        <v>0.05</v>
      </c>
      <c r="AC40" s="23">
        <v>0.11</v>
      </c>
      <c r="AE40" s="23">
        <v>0.09</v>
      </c>
      <c r="AF40" s="23">
        <v>0.05</v>
      </c>
      <c r="AG40" s="23">
        <v>0.09</v>
      </c>
      <c r="AH40" s="23"/>
      <c r="AI40" s="23">
        <v>0.11</v>
      </c>
      <c r="AJ40" s="23">
        <v>0.08</v>
      </c>
      <c r="AK40" s="23">
        <v>0.06</v>
      </c>
    </row>
    <row r="41" spans="1:37" s="24" customFormat="1">
      <c r="A41" s="22" t="s">
        <v>57</v>
      </c>
      <c r="B41" s="23">
        <v>0.25</v>
      </c>
      <c r="D41" s="23">
        <v>0.04</v>
      </c>
      <c r="E41" s="23">
        <v>0.28000000000000003</v>
      </c>
      <c r="F41" s="23">
        <v>0.44</v>
      </c>
      <c r="H41" s="23">
        <v>0.03</v>
      </c>
      <c r="I41" s="23">
        <v>0.03</v>
      </c>
      <c r="J41" s="23">
        <v>0.2</v>
      </c>
      <c r="K41" s="23">
        <v>0.45</v>
      </c>
      <c r="L41" s="23">
        <v>0.42</v>
      </c>
      <c r="N41" s="23">
        <v>0.1</v>
      </c>
      <c r="O41" s="23">
        <v>0.17</v>
      </c>
      <c r="P41" s="23">
        <v>0.33</v>
      </c>
      <c r="Q41" s="23">
        <v>0.39</v>
      </c>
      <c r="R41" s="23"/>
      <c r="S41" s="23">
        <v>0.28000000000000003</v>
      </c>
      <c r="T41" s="23">
        <v>0.22</v>
      </c>
      <c r="U41" s="23"/>
      <c r="V41" s="23">
        <v>0.3</v>
      </c>
      <c r="W41" s="23">
        <v>0.09</v>
      </c>
      <c r="X41" s="23">
        <v>0.19</v>
      </c>
      <c r="Z41" s="23">
        <v>0.25</v>
      </c>
      <c r="AA41" s="23">
        <v>0.23</v>
      </c>
      <c r="AB41" s="23">
        <v>0.3</v>
      </c>
      <c r="AC41" s="23">
        <v>0.24</v>
      </c>
      <c r="AE41" s="23">
        <v>0.19</v>
      </c>
      <c r="AF41" s="23">
        <v>0.28999999999999998</v>
      </c>
      <c r="AG41" s="23">
        <v>0.31</v>
      </c>
      <c r="AH41" s="23"/>
      <c r="AI41" s="23">
        <v>0.28999999999999998</v>
      </c>
      <c r="AJ41" s="23">
        <v>0.26</v>
      </c>
      <c r="AK41" s="23">
        <v>0.21</v>
      </c>
    </row>
    <row r="42" spans="1:37" s="24" customFormat="1">
      <c r="A42" s="22" t="s">
        <v>44</v>
      </c>
      <c r="B42" s="23">
        <v>0.02</v>
      </c>
      <c r="D42" s="23">
        <v>0.04</v>
      </c>
      <c r="E42" s="23">
        <v>0.02</v>
      </c>
      <c r="F42" s="23">
        <v>0</v>
      </c>
      <c r="H42" s="23">
        <v>0.02</v>
      </c>
      <c r="I42" s="23">
        <v>0.06</v>
      </c>
      <c r="J42" s="23">
        <v>0.02</v>
      </c>
      <c r="K42" s="23">
        <v>0</v>
      </c>
      <c r="L42" s="23">
        <v>0</v>
      </c>
      <c r="N42" s="23">
        <v>0.04</v>
      </c>
      <c r="O42" s="23">
        <v>0.01</v>
      </c>
      <c r="P42" s="23">
        <v>0.02</v>
      </c>
      <c r="Q42" s="23">
        <v>0.01</v>
      </c>
      <c r="R42" s="23"/>
      <c r="S42" s="23">
        <v>0.02</v>
      </c>
      <c r="T42" s="23">
        <v>0.02</v>
      </c>
      <c r="U42" s="23"/>
      <c r="V42" s="23">
        <v>0.01</v>
      </c>
      <c r="W42" s="23">
        <v>0.02</v>
      </c>
      <c r="X42" s="23">
        <v>0.04</v>
      </c>
      <c r="Z42" s="23">
        <v>0.01</v>
      </c>
      <c r="AA42" s="23">
        <v>0.03</v>
      </c>
      <c r="AB42" s="23">
        <v>0.01</v>
      </c>
      <c r="AC42" s="23">
        <v>0.03</v>
      </c>
      <c r="AE42" s="23">
        <v>0.02</v>
      </c>
      <c r="AF42" s="23">
        <v>0.02</v>
      </c>
      <c r="AG42" s="23">
        <v>0.02</v>
      </c>
      <c r="AH42" s="23"/>
      <c r="AI42" s="23">
        <v>0.03</v>
      </c>
      <c r="AJ42" s="23">
        <v>0.01</v>
      </c>
      <c r="AK42" s="23">
        <v>0.02</v>
      </c>
    </row>
    <row r="43" spans="1:37" s="28" customFormat="1">
      <c r="A43" s="26" t="s">
        <v>45</v>
      </c>
      <c r="B43" s="27">
        <v>1</v>
      </c>
      <c r="D43" s="27">
        <v>1</v>
      </c>
      <c r="E43" s="27">
        <v>1</v>
      </c>
      <c r="F43" s="27">
        <v>1</v>
      </c>
      <c r="H43" s="27">
        <v>1</v>
      </c>
      <c r="I43" s="27">
        <v>1</v>
      </c>
      <c r="J43" s="27">
        <v>1</v>
      </c>
      <c r="K43" s="27">
        <v>1</v>
      </c>
      <c r="L43" s="27">
        <v>1</v>
      </c>
      <c r="N43" s="27">
        <v>1</v>
      </c>
      <c r="O43" s="27">
        <v>1</v>
      </c>
      <c r="P43" s="27">
        <v>1</v>
      </c>
      <c r="Q43" s="27">
        <v>1</v>
      </c>
      <c r="R43" s="27"/>
      <c r="S43" s="27">
        <v>1</v>
      </c>
      <c r="T43" s="27">
        <v>1</v>
      </c>
      <c r="U43" s="27"/>
      <c r="V43" s="27">
        <v>1</v>
      </c>
      <c r="W43" s="27">
        <v>1</v>
      </c>
      <c r="X43" s="27">
        <v>1</v>
      </c>
      <c r="Z43" s="27">
        <v>1</v>
      </c>
      <c r="AA43" s="27">
        <v>1</v>
      </c>
      <c r="AB43" s="27">
        <v>1</v>
      </c>
      <c r="AC43" s="27">
        <v>1</v>
      </c>
      <c r="AE43" s="27">
        <v>1</v>
      </c>
      <c r="AF43" s="27">
        <v>1</v>
      </c>
      <c r="AG43" s="27">
        <v>1</v>
      </c>
      <c r="AH43" s="27"/>
      <c r="AI43" s="27">
        <v>1</v>
      </c>
      <c r="AJ43" s="27">
        <v>1</v>
      </c>
      <c r="AK43" s="27">
        <v>1</v>
      </c>
    </row>
    <row r="45" spans="1:37" s="9" customFormat="1" ht="42">
      <c r="A45" s="21" t="s">
        <v>59</v>
      </c>
    </row>
    <row r="46" spans="1:37" s="24" customFormat="1">
      <c r="A46" s="22" t="s">
        <v>60</v>
      </c>
      <c r="B46" s="23">
        <v>0.12</v>
      </c>
      <c r="D46" s="23">
        <v>0.12</v>
      </c>
      <c r="E46" s="23">
        <v>0.09</v>
      </c>
      <c r="F46" s="23">
        <v>0.14000000000000001</v>
      </c>
      <c r="H46" s="23">
        <v>0.14000000000000001</v>
      </c>
      <c r="I46" s="23">
        <v>0.08</v>
      </c>
      <c r="J46" s="23">
        <v>0.11</v>
      </c>
      <c r="K46" s="23">
        <v>0.14000000000000001</v>
      </c>
      <c r="L46" s="23">
        <v>0.24</v>
      </c>
      <c r="N46" s="23">
        <v>0.08</v>
      </c>
      <c r="O46" s="23">
        <v>0.13</v>
      </c>
      <c r="P46" s="23">
        <v>0.1</v>
      </c>
      <c r="Q46" s="23">
        <v>0.19</v>
      </c>
      <c r="R46" s="23"/>
      <c r="S46" s="23">
        <v>0.12</v>
      </c>
      <c r="T46" s="23">
        <v>0.11</v>
      </c>
      <c r="U46" s="23"/>
      <c r="V46" s="23">
        <v>0.11</v>
      </c>
      <c r="W46" s="23">
        <v>0.14000000000000001</v>
      </c>
      <c r="X46" s="23">
        <v>0.12</v>
      </c>
      <c r="Z46" s="23">
        <v>0.14000000000000001</v>
      </c>
      <c r="AA46" s="23">
        <v>0.11</v>
      </c>
      <c r="AB46" s="23">
        <v>0.1</v>
      </c>
      <c r="AC46" s="23">
        <v>0.1</v>
      </c>
      <c r="AE46" s="23">
        <v>0.12</v>
      </c>
      <c r="AF46" s="23">
        <v>0.12</v>
      </c>
      <c r="AG46" s="23">
        <v>0.12</v>
      </c>
      <c r="AH46" s="23"/>
      <c r="AI46" s="23">
        <v>0.14000000000000001</v>
      </c>
      <c r="AJ46" s="23">
        <v>0.12</v>
      </c>
      <c r="AK46" s="23">
        <v>0.08</v>
      </c>
    </row>
    <row r="47" spans="1:37" s="24" customFormat="1">
      <c r="A47" s="22" t="s">
        <v>61</v>
      </c>
      <c r="B47" s="23">
        <v>0.23</v>
      </c>
      <c r="D47" s="23">
        <v>0.2</v>
      </c>
      <c r="E47" s="23">
        <v>0.23</v>
      </c>
      <c r="F47" s="23">
        <v>0.28999999999999998</v>
      </c>
      <c r="H47" s="23">
        <v>0.11</v>
      </c>
      <c r="I47" s="23">
        <v>0.14000000000000001</v>
      </c>
      <c r="J47" s="23">
        <v>0.26</v>
      </c>
      <c r="K47" s="23">
        <v>0.3</v>
      </c>
      <c r="L47" s="23">
        <v>0.22</v>
      </c>
      <c r="N47" s="23">
        <v>0.15</v>
      </c>
      <c r="O47" s="23">
        <v>0.23</v>
      </c>
      <c r="P47" s="23">
        <v>0.26</v>
      </c>
      <c r="Q47" s="23">
        <v>0.25</v>
      </c>
      <c r="R47" s="23"/>
      <c r="S47" s="23">
        <v>0.26</v>
      </c>
      <c r="T47" s="23">
        <v>0.2</v>
      </c>
      <c r="U47" s="23"/>
      <c r="V47" s="23">
        <v>0.24</v>
      </c>
      <c r="W47" s="23">
        <v>0.25</v>
      </c>
      <c r="X47" s="23">
        <v>0.17</v>
      </c>
      <c r="Z47" s="23">
        <v>0.22</v>
      </c>
      <c r="AA47" s="23">
        <v>0.26</v>
      </c>
      <c r="AB47" s="23">
        <v>0.21</v>
      </c>
      <c r="AC47" s="23">
        <v>0.17</v>
      </c>
      <c r="AE47" s="23">
        <v>0.25</v>
      </c>
      <c r="AF47" s="23">
        <v>0.19</v>
      </c>
      <c r="AG47" s="23">
        <v>0.21</v>
      </c>
      <c r="AH47" s="23"/>
      <c r="AI47" s="23">
        <v>0.26</v>
      </c>
      <c r="AJ47" s="23">
        <v>0.21</v>
      </c>
      <c r="AK47" s="23">
        <v>0.22</v>
      </c>
    </row>
    <row r="48" spans="1:37" s="24" customFormat="1">
      <c r="A48" s="22" t="s">
        <v>62</v>
      </c>
      <c r="B48" s="23">
        <v>0.23</v>
      </c>
      <c r="D48" s="23">
        <v>0.1</v>
      </c>
      <c r="E48" s="23">
        <v>0.24</v>
      </c>
      <c r="F48" s="23">
        <v>0.36</v>
      </c>
      <c r="H48" s="23">
        <v>0.06</v>
      </c>
      <c r="I48" s="23">
        <v>0.15</v>
      </c>
      <c r="J48" s="23">
        <v>0.17</v>
      </c>
      <c r="K48" s="23">
        <v>0.33</v>
      </c>
      <c r="L48" s="23">
        <v>0.41</v>
      </c>
      <c r="N48" s="23">
        <v>0.28999999999999998</v>
      </c>
      <c r="O48" s="23">
        <v>0.21</v>
      </c>
      <c r="P48" s="23">
        <v>0.24</v>
      </c>
      <c r="Q48" s="23">
        <v>0.17</v>
      </c>
      <c r="R48" s="23"/>
      <c r="S48" s="23">
        <v>0.24</v>
      </c>
      <c r="T48" s="23">
        <v>0.22</v>
      </c>
      <c r="U48" s="23"/>
      <c r="V48" s="23">
        <v>0.25</v>
      </c>
      <c r="W48" s="23">
        <v>0.14000000000000001</v>
      </c>
      <c r="X48" s="23">
        <v>0.2</v>
      </c>
      <c r="Z48" s="23">
        <v>0.21</v>
      </c>
      <c r="AA48" s="23">
        <v>0.26</v>
      </c>
      <c r="AB48" s="23">
        <v>0.23</v>
      </c>
      <c r="AC48" s="23">
        <v>0.22</v>
      </c>
      <c r="AE48" s="23">
        <v>0.2</v>
      </c>
      <c r="AF48" s="23">
        <v>0.26</v>
      </c>
      <c r="AG48" s="23">
        <v>0.32</v>
      </c>
      <c r="AH48" s="23"/>
      <c r="AI48" s="23">
        <v>0.28000000000000003</v>
      </c>
      <c r="AJ48" s="23">
        <v>0.22</v>
      </c>
      <c r="AK48" s="23">
        <v>0.19</v>
      </c>
    </row>
    <row r="49" spans="1:37" s="24" customFormat="1" ht="28">
      <c r="A49" s="22" t="s">
        <v>63</v>
      </c>
      <c r="B49" s="23">
        <v>0.4</v>
      </c>
      <c r="D49" s="23">
        <v>0.56000000000000005</v>
      </c>
      <c r="E49" s="23">
        <v>0.41</v>
      </c>
      <c r="F49" s="23">
        <v>0.19</v>
      </c>
      <c r="H49" s="23">
        <v>0.69</v>
      </c>
      <c r="I49" s="23">
        <v>0.62</v>
      </c>
      <c r="J49" s="23">
        <v>0.45</v>
      </c>
      <c r="K49" s="23">
        <v>0.21</v>
      </c>
      <c r="L49" s="23">
        <v>0.12</v>
      </c>
      <c r="N49" s="23">
        <v>0.47</v>
      </c>
      <c r="O49" s="23">
        <v>0.39</v>
      </c>
      <c r="P49" s="23">
        <v>0.37</v>
      </c>
      <c r="Q49" s="23">
        <v>0.4</v>
      </c>
      <c r="R49" s="23"/>
      <c r="S49" s="23">
        <v>0.36</v>
      </c>
      <c r="T49" s="23">
        <v>0.45</v>
      </c>
      <c r="U49" s="23"/>
      <c r="V49" s="23">
        <v>0.39</v>
      </c>
      <c r="W49" s="23">
        <v>0.46</v>
      </c>
      <c r="X49" s="23">
        <v>0.45</v>
      </c>
      <c r="Z49" s="23">
        <v>0.41</v>
      </c>
      <c r="AA49" s="23">
        <v>0.35</v>
      </c>
      <c r="AB49" s="23">
        <v>0.45</v>
      </c>
      <c r="AC49" s="23">
        <v>0.5</v>
      </c>
      <c r="AE49" s="23">
        <v>0.39</v>
      </c>
      <c r="AF49" s="23">
        <v>0.42</v>
      </c>
      <c r="AG49" s="23">
        <v>0.34</v>
      </c>
      <c r="AH49" s="23"/>
      <c r="AI49" s="23">
        <v>0.3</v>
      </c>
      <c r="AJ49" s="23">
        <v>0.44</v>
      </c>
      <c r="AK49" s="23">
        <v>0.47</v>
      </c>
    </row>
    <row r="50" spans="1:37" s="24" customFormat="1">
      <c r="A50" s="22" t="s">
        <v>44</v>
      </c>
      <c r="B50" s="23">
        <v>0.02</v>
      </c>
      <c r="D50" s="23">
        <v>0.01</v>
      </c>
      <c r="E50" s="23">
        <v>0.04</v>
      </c>
      <c r="F50" s="23">
        <v>0.01</v>
      </c>
      <c r="H50" s="23">
        <v>0</v>
      </c>
      <c r="I50" s="23">
        <v>0.01</v>
      </c>
      <c r="J50" s="23">
        <v>0.01</v>
      </c>
      <c r="K50" s="23">
        <v>0.02</v>
      </c>
      <c r="L50" s="23">
        <v>0.01</v>
      </c>
      <c r="N50" s="23">
        <v>0.01</v>
      </c>
      <c r="O50" s="23">
        <v>0.04</v>
      </c>
      <c r="P50" s="23">
        <v>0.02</v>
      </c>
      <c r="Q50" s="23">
        <v>0</v>
      </c>
      <c r="R50" s="23"/>
      <c r="S50" s="23">
        <v>0.02</v>
      </c>
      <c r="T50" s="23">
        <v>0.02</v>
      </c>
      <c r="U50" s="23"/>
      <c r="V50" s="23">
        <v>0.02</v>
      </c>
      <c r="W50" s="23">
        <v>0.01</v>
      </c>
      <c r="X50" s="23">
        <v>0.06</v>
      </c>
      <c r="Z50" s="23">
        <v>0.02</v>
      </c>
      <c r="AA50" s="23">
        <v>0.03</v>
      </c>
      <c r="AB50" s="23">
        <v>0.01</v>
      </c>
      <c r="AC50" s="23">
        <v>0.01</v>
      </c>
      <c r="AE50" s="23">
        <v>0.04</v>
      </c>
      <c r="AF50" s="23">
        <v>0</v>
      </c>
      <c r="AG50" s="23">
        <v>0</v>
      </c>
      <c r="AH50" s="23"/>
      <c r="AI50" s="23">
        <v>0.01</v>
      </c>
      <c r="AJ50" s="23">
        <v>0.01</v>
      </c>
      <c r="AK50" s="23">
        <v>0.04</v>
      </c>
    </row>
    <row r="51" spans="1:37" s="28" customFormat="1">
      <c r="A51" s="26" t="s">
        <v>45</v>
      </c>
      <c r="B51" s="27">
        <v>1</v>
      </c>
      <c r="D51" s="27">
        <v>1</v>
      </c>
      <c r="E51" s="27">
        <v>1</v>
      </c>
      <c r="F51" s="27">
        <v>1</v>
      </c>
      <c r="H51" s="27">
        <v>1</v>
      </c>
      <c r="I51" s="27">
        <v>1</v>
      </c>
      <c r="J51" s="27">
        <v>1</v>
      </c>
      <c r="K51" s="27">
        <v>1</v>
      </c>
      <c r="L51" s="27">
        <v>1</v>
      </c>
      <c r="N51" s="27">
        <v>1</v>
      </c>
      <c r="O51" s="27">
        <v>1</v>
      </c>
      <c r="P51" s="27">
        <v>1</v>
      </c>
      <c r="Q51" s="27">
        <v>1</v>
      </c>
      <c r="R51" s="27"/>
      <c r="S51" s="27">
        <v>1</v>
      </c>
      <c r="T51" s="27">
        <v>1</v>
      </c>
      <c r="U51" s="27"/>
      <c r="V51" s="27">
        <v>1</v>
      </c>
      <c r="W51" s="27">
        <v>1</v>
      </c>
      <c r="X51" s="27">
        <v>1</v>
      </c>
      <c r="Z51" s="27">
        <v>1</v>
      </c>
      <c r="AA51" s="27">
        <v>1</v>
      </c>
      <c r="AB51" s="27">
        <v>1</v>
      </c>
      <c r="AC51" s="27">
        <v>1</v>
      </c>
      <c r="AE51" s="27">
        <v>1</v>
      </c>
      <c r="AF51" s="27">
        <v>1</v>
      </c>
      <c r="AG51" s="27">
        <v>1</v>
      </c>
      <c r="AH51" s="27"/>
      <c r="AI51" s="27">
        <v>1</v>
      </c>
      <c r="AJ51" s="27">
        <v>1</v>
      </c>
      <c r="AK51" s="27">
        <v>1</v>
      </c>
    </row>
    <row r="53" spans="1:37" s="9" customFormat="1" ht="42">
      <c r="A53" s="21" t="s">
        <v>64</v>
      </c>
    </row>
    <row r="54" spans="1:37" s="24" customFormat="1">
      <c r="A54" s="22" t="s">
        <v>65</v>
      </c>
      <c r="B54" s="23">
        <v>0.63</v>
      </c>
      <c r="D54" s="23">
        <v>0.49</v>
      </c>
      <c r="E54" s="23">
        <v>0.63</v>
      </c>
      <c r="F54" s="23">
        <v>0.79</v>
      </c>
      <c r="H54" s="23">
        <v>0.33</v>
      </c>
      <c r="I54" s="23">
        <v>0.47</v>
      </c>
      <c r="J54" s="23">
        <v>0.59</v>
      </c>
      <c r="K54" s="23">
        <v>0.76</v>
      </c>
      <c r="L54" s="23">
        <v>0.79</v>
      </c>
      <c r="N54" s="23">
        <v>0.48</v>
      </c>
      <c r="O54" s="23">
        <v>0.63</v>
      </c>
      <c r="P54" s="23">
        <v>0.66</v>
      </c>
      <c r="Q54" s="23">
        <v>0.76</v>
      </c>
      <c r="R54" s="23"/>
      <c r="S54" s="23">
        <v>0.63</v>
      </c>
      <c r="T54" s="23">
        <v>0.63</v>
      </c>
      <c r="U54" s="23"/>
      <c r="V54" s="23">
        <v>0.66</v>
      </c>
      <c r="W54" s="23">
        <v>0.53</v>
      </c>
      <c r="X54" s="23">
        <v>0.57999999999999996</v>
      </c>
      <c r="Z54" s="23">
        <v>0.66</v>
      </c>
      <c r="AA54" s="23">
        <v>0.62</v>
      </c>
      <c r="AB54" s="23">
        <v>0.65</v>
      </c>
      <c r="AC54" s="23">
        <v>0.53</v>
      </c>
      <c r="AE54" s="23">
        <v>0.61</v>
      </c>
      <c r="AF54" s="23">
        <v>0.63</v>
      </c>
      <c r="AG54" s="23">
        <v>0.56999999999999995</v>
      </c>
      <c r="AH54" s="23"/>
      <c r="AI54" s="23">
        <v>0.74</v>
      </c>
      <c r="AJ54" s="23">
        <v>0.59</v>
      </c>
      <c r="AK54" s="23">
        <v>0.56000000000000005</v>
      </c>
    </row>
    <row r="55" spans="1:37" s="24" customFormat="1">
      <c r="A55" s="22" t="s">
        <v>66</v>
      </c>
      <c r="B55" s="23">
        <v>0.32</v>
      </c>
      <c r="D55" s="23">
        <v>0.45</v>
      </c>
      <c r="E55" s="23">
        <v>0.32</v>
      </c>
      <c r="F55" s="23">
        <v>0.19</v>
      </c>
      <c r="H55" s="23">
        <v>0.54</v>
      </c>
      <c r="I55" s="23">
        <v>0.47</v>
      </c>
      <c r="J55" s="23">
        <v>0.37</v>
      </c>
      <c r="K55" s="23">
        <v>0.21</v>
      </c>
      <c r="L55" s="23">
        <v>0.19</v>
      </c>
      <c r="N55" s="23">
        <v>0.39</v>
      </c>
      <c r="O55" s="23">
        <v>0.33</v>
      </c>
      <c r="P55" s="23">
        <v>0.32</v>
      </c>
      <c r="Q55" s="23">
        <v>0.23</v>
      </c>
      <c r="R55" s="23"/>
      <c r="S55" s="23">
        <v>0.31</v>
      </c>
      <c r="T55" s="23">
        <v>0.33</v>
      </c>
      <c r="U55" s="23"/>
      <c r="V55" s="23">
        <v>0.28999999999999998</v>
      </c>
      <c r="W55" s="23">
        <v>0.4</v>
      </c>
      <c r="X55" s="23">
        <v>0.42</v>
      </c>
      <c r="Z55" s="23">
        <v>0.28999999999999998</v>
      </c>
      <c r="AA55" s="23">
        <v>0.33</v>
      </c>
      <c r="AB55" s="23">
        <v>0.33</v>
      </c>
      <c r="AC55" s="23">
        <v>0.4</v>
      </c>
      <c r="AE55" s="23">
        <v>0.34</v>
      </c>
      <c r="AF55" s="23">
        <v>0.31</v>
      </c>
      <c r="AG55" s="23">
        <v>0.4</v>
      </c>
      <c r="AH55" s="23"/>
      <c r="AI55" s="23">
        <v>0.23</v>
      </c>
      <c r="AJ55" s="23">
        <v>0.36</v>
      </c>
      <c r="AK55" s="23">
        <v>0.38</v>
      </c>
    </row>
    <row r="56" spans="1:37" s="24" customFormat="1">
      <c r="A56" s="22" t="s">
        <v>67</v>
      </c>
      <c r="B56" s="23">
        <v>0.05</v>
      </c>
      <c r="D56" s="23">
        <v>0.06</v>
      </c>
      <c r="E56" s="23">
        <v>0.04</v>
      </c>
      <c r="F56" s="23">
        <v>0.02</v>
      </c>
      <c r="H56" s="23">
        <v>0.13</v>
      </c>
      <c r="I56" s="23">
        <v>0.05</v>
      </c>
      <c r="J56" s="23">
        <v>0.04</v>
      </c>
      <c r="K56" s="23">
        <v>0.03</v>
      </c>
      <c r="L56" s="23">
        <v>0.03</v>
      </c>
      <c r="N56" s="23">
        <v>0.12</v>
      </c>
      <c r="O56" s="23">
        <v>0.04</v>
      </c>
      <c r="P56" s="23">
        <v>0.02</v>
      </c>
      <c r="Q56" s="23">
        <v>0.02</v>
      </c>
      <c r="R56" s="23"/>
      <c r="S56" s="23">
        <v>0.06</v>
      </c>
      <c r="T56" s="23">
        <v>0.03</v>
      </c>
      <c r="U56" s="23"/>
      <c r="V56" s="23">
        <v>0.04</v>
      </c>
      <c r="W56" s="23">
        <v>7.0000000000000007E-2</v>
      </c>
      <c r="X56" s="23">
        <v>0.01</v>
      </c>
      <c r="Z56" s="23">
        <v>0.05</v>
      </c>
      <c r="AA56" s="23">
        <v>0.05</v>
      </c>
      <c r="AB56" s="23">
        <v>0.02</v>
      </c>
      <c r="AC56" s="23">
        <v>0.06</v>
      </c>
      <c r="AE56" s="23">
        <v>0.04</v>
      </c>
      <c r="AF56" s="23">
        <v>0.06</v>
      </c>
      <c r="AG56" s="23">
        <v>0.03</v>
      </c>
      <c r="AH56" s="23"/>
      <c r="AI56" s="23">
        <v>0.03</v>
      </c>
      <c r="AJ56" s="23">
        <v>0.05</v>
      </c>
      <c r="AK56" s="23">
        <v>0.06</v>
      </c>
    </row>
    <row r="57" spans="1:37" s="24" customFormat="1">
      <c r="A57" s="22" t="s">
        <v>44</v>
      </c>
      <c r="B57" s="23" t="s">
        <v>69</v>
      </c>
      <c r="C57" s="23" t="s">
        <v>69</v>
      </c>
      <c r="D57" s="23" t="s">
        <v>69</v>
      </c>
      <c r="E57" s="23" t="s">
        <v>69</v>
      </c>
      <c r="F57" s="23" t="s">
        <v>69</v>
      </c>
      <c r="G57" s="23" t="s">
        <v>69</v>
      </c>
      <c r="H57" s="23" t="s">
        <v>69</v>
      </c>
      <c r="I57" s="23" t="s">
        <v>69</v>
      </c>
      <c r="J57" s="23" t="s">
        <v>69</v>
      </c>
      <c r="K57" s="23" t="s">
        <v>69</v>
      </c>
      <c r="L57" s="23" t="s">
        <v>69</v>
      </c>
      <c r="M57" s="23" t="s">
        <v>69</v>
      </c>
      <c r="N57" s="23" t="s">
        <v>69</v>
      </c>
      <c r="O57" s="23" t="s">
        <v>69</v>
      </c>
      <c r="P57" s="23" t="s">
        <v>69</v>
      </c>
      <c r="Q57" s="23" t="s">
        <v>69</v>
      </c>
      <c r="R57" s="23" t="s">
        <v>69</v>
      </c>
      <c r="S57" s="23" t="s">
        <v>69</v>
      </c>
      <c r="T57" s="23" t="s">
        <v>69</v>
      </c>
      <c r="U57" s="23" t="s">
        <v>69</v>
      </c>
      <c r="V57" s="23" t="s">
        <v>69</v>
      </c>
      <c r="W57" s="23" t="s">
        <v>69</v>
      </c>
      <c r="X57" s="23" t="s">
        <v>69</v>
      </c>
      <c r="Y57" s="23" t="s">
        <v>69</v>
      </c>
      <c r="Z57" s="23" t="s">
        <v>69</v>
      </c>
      <c r="AA57" s="23" t="s">
        <v>69</v>
      </c>
      <c r="AB57" s="23" t="s">
        <v>69</v>
      </c>
      <c r="AC57" s="23" t="s">
        <v>69</v>
      </c>
      <c r="AD57" s="23" t="s">
        <v>69</v>
      </c>
      <c r="AE57" s="23" t="s">
        <v>69</v>
      </c>
      <c r="AF57" s="23" t="s">
        <v>69</v>
      </c>
      <c r="AG57" s="23" t="s">
        <v>69</v>
      </c>
      <c r="AH57" s="23" t="s">
        <v>69</v>
      </c>
      <c r="AI57" s="23" t="s">
        <v>69</v>
      </c>
      <c r="AJ57" s="23" t="s">
        <v>69</v>
      </c>
      <c r="AK57" s="23" t="s">
        <v>69</v>
      </c>
    </row>
    <row r="58" spans="1:37" s="28" customFormat="1">
      <c r="A58" s="26" t="s">
        <v>45</v>
      </c>
      <c r="B58" s="27">
        <v>1</v>
      </c>
      <c r="D58" s="27">
        <v>1</v>
      </c>
      <c r="E58" s="27">
        <v>1</v>
      </c>
      <c r="F58" s="27">
        <v>1</v>
      </c>
      <c r="H58" s="27">
        <v>1</v>
      </c>
      <c r="I58" s="27">
        <v>1</v>
      </c>
      <c r="J58" s="27">
        <v>1</v>
      </c>
      <c r="K58" s="27">
        <v>1</v>
      </c>
      <c r="L58" s="27">
        <v>1</v>
      </c>
      <c r="N58" s="27">
        <v>1</v>
      </c>
      <c r="O58" s="27">
        <v>1</v>
      </c>
      <c r="P58" s="27">
        <v>1</v>
      </c>
      <c r="Q58" s="27">
        <v>1</v>
      </c>
      <c r="R58" s="27"/>
      <c r="S58" s="27">
        <v>1</v>
      </c>
      <c r="T58" s="27">
        <v>1</v>
      </c>
      <c r="U58" s="27"/>
      <c r="V58" s="27">
        <v>1</v>
      </c>
      <c r="W58" s="27">
        <v>1</v>
      </c>
      <c r="X58" s="27">
        <v>1</v>
      </c>
      <c r="Z58" s="27">
        <v>1</v>
      </c>
      <c r="AA58" s="27">
        <v>1</v>
      </c>
      <c r="AB58" s="27">
        <v>1</v>
      </c>
      <c r="AC58" s="27">
        <v>1</v>
      </c>
      <c r="AE58" s="27">
        <v>1</v>
      </c>
      <c r="AF58" s="27">
        <v>1</v>
      </c>
      <c r="AG58" s="27">
        <v>1</v>
      </c>
      <c r="AH58" s="27"/>
      <c r="AI58" s="27">
        <v>1</v>
      </c>
      <c r="AJ58" s="27">
        <v>1</v>
      </c>
      <c r="AK58" s="27">
        <v>1</v>
      </c>
    </row>
  </sheetData>
  <mergeCells count="9">
    <mergeCell ref="AE2:AG2"/>
    <mergeCell ref="AI2:AK2"/>
    <mergeCell ref="A2:A4"/>
    <mergeCell ref="Z2:AC2"/>
    <mergeCell ref="D2:F2"/>
    <mergeCell ref="H2:L2"/>
    <mergeCell ref="N2:Q2"/>
    <mergeCell ref="S2:T2"/>
    <mergeCell ref="V2:X2"/>
  </mergeCells>
  <phoneticPr fontId="2" type="noConversion"/>
  <pageMargins left="0.75" right="0.75" top="1" bottom="1" header="0.5" footer="0.5"/>
  <pageSetup orientation="landscape"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37"/>
  <sheetViews>
    <sheetView workbookViewId="0">
      <selection activeCell="H12" sqref="H12"/>
    </sheetView>
  </sheetViews>
  <sheetFormatPr baseColWidth="10" defaultRowHeight="15" x14ac:dyDescent="0"/>
  <sheetData>
    <row r="2" spans="2:7">
      <c r="B2" s="1"/>
      <c r="C2" s="1"/>
      <c r="D2" s="1"/>
      <c r="E2" s="1"/>
      <c r="F2" s="1"/>
      <c r="G2" s="1"/>
    </row>
    <row r="3" spans="2:7">
      <c r="B3" s="1"/>
      <c r="C3" s="1"/>
      <c r="D3" s="1"/>
      <c r="E3" s="1"/>
      <c r="F3" s="1"/>
      <c r="G3" s="1"/>
    </row>
    <row r="4" spans="2:7">
      <c r="B4" s="1"/>
      <c r="C4" s="1"/>
      <c r="D4" s="1"/>
      <c r="E4" s="1"/>
      <c r="F4" s="1"/>
      <c r="G4" s="1"/>
    </row>
    <row r="5" spans="2:7">
      <c r="B5" s="1"/>
      <c r="C5" s="1"/>
      <c r="D5" s="1"/>
      <c r="E5" s="1"/>
      <c r="F5" s="1"/>
      <c r="G5" s="1"/>
    </row>
    <row r="6" spans="2:7">
      <c r="B6" s="1"/>
      <c r="C6" s="1"/>
      <c r="D6" s="1"/>
      <c r="E6" s="1"/>
      <c r="F6" s="1"/>
      <c r="G6" s="1"/>
    </row>
    <row r="7" spans="2:7">
      <c r="B7" s="1"/>
      <c r="C7" s="1"/>
      <c r="D7" s="1"/>
      <c r="E7" s="1"/>
      <c r="F7" s="1"/>
      <c r="G7" s="1"/>
    </row>
    <row r="8" spans="2:7">
      <c r="B8" s="1"/>
      <c r="C8" s="1"/>
      <c r="D8" s="1"/>
      <c r="E8" s="1"/>
      <c r="F8" s="1"/>
      <c r="G8" s="1"/>
    </row>
    <row r="9" spans="2:7">
      <c r="B9" s="1"/>
      <c r="C9" s="1"/>
      <c r="D9" s="1"/>
      <c r="E9" s="1"/>
      <c r="F9" s="1"/>
      <c r="G9" s="1"/>
    </row>
    <row r="10" spans="2:7">
      <c r="B10" s="1"/>
      <c r="C10" s="1"/>
      <c r="D10" s="1"/>
      <c r="E10" s="1"/>
      <c r="F10" s="1"/>
      <c r="G10" s="1"/>
    </row>
    <row r="11" spans="2:7">
      <c r="B11" s="1"/>
      <c r="C11" s="1"/>
      <c r="D11" s="1"/>
      <c r="E11" s="1"/>
      <c r="F11" s="1"/>
      <c r="G11" s="1"/>
    </row>
    <row r="12" spans="2:7">
      <c r="B12" s="1"/>
      <c r="C12" s="1"/>
      <c r="D12" s="1"/>
      <c r="E12" s="1"/>
      <c r="F12" s="1"/>
      <c r="G12" s="1"/>
    </row>
    <row r="13" spans="2:7">
      <c r="B13" s="1"/>
      <c r="C13" s="1"/>
      <c r="D13" s="1"/>
      <c r="E13" s="1"/>
      <c r="F13" s="1"/>
      <c r="G13" s="1"/>
    </row>
    <row r="14" spans="2:7">
      <c r="B14" s="1"/>
      <c r="C14" s="1"/>
      <c r="D14" s="1"/>
      <c r="E14" s="1"/>
      <c r="F14" s="1"/>
      <c r="G14" s="1"/>
    </row>
    <row r="15" spans="2:7">
      <c r="B15" s="1"/>
      <c r="C15" s="1"/>
      <c r="D15" s="1"/>
      <c r="E15" s="1"/>
      <c r="F15" s="1"/>
      <c r="G15" s="1"/>
    </row>
    <row r="16" spans="2:7">
      <c r="B16" s="1"/>
      <c r="C16" s="1"/>
      <c r="D16" s="1"/>
      <c r="E16" s="1"/>
      <c r="F16" s="1"/>
      <c r="G16" s="1"/>
    </row>
    <row r="17" spans="2:7">
      <c r="B17" s="1"/>
      <c r="C17" s="1"/>
      <c r="D17" s="1"/>
      <c r="E17" s="1"/>
      <c r="F17" s="1"/>
      <c r="G17" s="1"/>
    </row>
    <row r="18" spans="2:7">
      <c r="B18" s="1"/>
      <c r="C18" s="1"/>
      <c r="D18" s="1"/>
      <c r="E18" s="1"/>
      <c r="F18" s="1"/>
      <c r="G18" s="1"/>
    </row>
    <row r="19" spans="2:7">
      <c r="B19" s="1"/>
      <c r="C19" s="1"/>
      <c r="D19" s="1"/>
      <c r="E19" s="1"/>
      <c r="F19" s="1"/>
      <c r="G19" s="1"/>
    </row>
    <row r="20" spans="2:7">
      <c r="B20" s="1"/>
      <c r="C20" s="1"/>
      <c r="D20" s="1"/>
      <c r="E20" s="1"/>
      <c r="F20" s="1"/>
      <c r="G20" s="1"/>
    </row>
    <row r="21" spans="2:7">
      <c r="B21" s="1"/>
      <c r="C21" s="1"/>
      <c r="D21" s="1"/>
      <c r="E21" s="1"/>
      <c r="F21" s="1"/>
      <c r="G21" s="1"/>
    </row>
    <row r="22" spans="2:7">
      <c r="B22" s="1"/>
      <c r="C22" s="1"/>
      <c r="D22" s="1"/>
      <c r="E22" s="1"/>
      <c r="F22" s="1"/>
      <c r="G22" s="1"/>
    </row>
    <row r="23" spans="2:7">
      <c r="B23" s="1"/>
      <c r="C23" s="1"/>
      <c r="D23" s="1"/>
      <c r="E23" s="1"/>
      <c r="F23" s="1"/>
      <c r="G23" s="1"/>
    </row>
    <row r="24" spans="2:7">
      <c r="B24" s="1"/>
      <c r="C24" s="1"/>
      <c r="D24" s="1"/>
      <c r="E24" s="1"/>
      <c r="F24" s="1"/>
      <c r="G24" s="1"/>
    </row>
    <row r="25" spans="2:7">
      <c r="B25" s="1"/>
      <c r="C25" s="1"/>
      <c r="D25" s="1"/>
      <c r="E25" s="1"/>
      <c r="F25" s="1"/>
      <c r="G25" s="1"/>
    </row>
    <row r="26" spans="2:7">
      <c r="B26" s="1"/>
      <c r="C26" s="1"/>
      <c r="D26" s="1"/>
      <c r="E26" s="1"/>
      <c r="F26" s="1"/>
      <c r="G26" s="1"/>
    </row>
    <row r="27" spans="2:7">
      <c r="B27" s="1"/>
      <c r="C27" s="1"/>
      <c r="D27" s="1"/>
      <c r="E27" s="1"/>
      <c r="F27" s="1"/>
      <c r="G27" s="1"/>
    </row>
    <row r="28" spans="2:7">
      <c r="B28" s="1"/>
      <c r="C28" s="1"/>
      <c r="D28" s="1"/>
      <c r="E28" s="1"/>
      <c r="F28" s="1"/>
      <c r="G28" s="1"/>
    </row>
    <row r="29" spans="2:7">
      <c r="B29" s="1"/>
      <c r="C29" s="1"/>
      <c r="D29" s="1"/>
      <c r="E29" s="1"/>
      <c r="F29" s="1"/>
      <c r="G29" s="1"/>
    </row>
    <row r="30" spans="2:7">
      <c r="B30" s="1"/>
      <c r="C30" s="1"/>
      <c r="D30" s="1"/>
      <c r="E30" s="1"/>
      <c r="F30" s="1"/>
      <c r="G30" s="1"/>
    </row>
    <row r="31" spans="2:7">
      <c r="B31" s="1"/>
      <c r="C31" s="1"/>
      <c r="D31" s="1"/>
      <c r="E31" s="1"/>
      <c r="F31" s="1"/>
      <c r="G31" s="1"/>
    </row>
    <row r="32" spans="2:7">
      <c r="B32" s="1"/>
      <c r="C32" s="1"/>
      <c r="D32" s="1"/>
      <c r="E32" s="1"/>
      <c r="F32" s="1"/>
      <c r="G32" s="1"/>
    </row>
    <row r="33" spans="2:7">
      <c r="B33" s="1"/>
      <c r="C33" s="1"/>
      <c r="D33" s="1"/>
      <c r="E33" s="1"/>
      <c r="F33" s="1"/>
      <c r="G33" s="1"/>
    </row>
    <row r="34" spans="2:7">
      <c r="B34" s="1"/>
      <c r="C34" s="1"/>
      <c r="D34" s="1"/>
      <c r="E34" s="1"/>
      <c r="F34" s="1"/>
      <c r="G34" s="1"/>
    </row>
    <row r="35" spans="2:7">
      <c r="B35" s="1"/>
      <c r="C35" s="1"/>
      <c r="D35" s="1"/>
      <c r="E35" s="1"/>
      <c r="F35" s="1"/>
      <c r="G35" s="1"/>
    </row>
    <row r="36" spans="2:7">
      <c r="B36" s="1"/>
      <c r="C36" s="1"/>
      <c r="D36" s="1"/>
      <c r="E36" s="1"/>
      <c r="F36" s="1"/>
      <c r="G36" s="1"/>
    </row>
    <row r="37" spans="2:7">
      <c r="B37" s="1"/>
      <c r="C37" s="1"/>
      <c r="D37" s="1"/>
      <c r="E37" s="1"/>
      <c r="F37" s="1"/>
      <c r="G37" s="1"/>
    </row>
  </sheetData>
  <pageMargins left="0.75" right="0.75" top="1" bottom="1" header="0.5" footer="0.5"/>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workingcrosstabs</vt:lpstr>
      <vt:lpstr>crosstabs</vt:lpstr>
      <vt:lpstr>methodology</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Ekins</dc:creator>
  <cp:lastModifiedBy>Emily Ekins</cp:lastModifiedBy>
  <dcterms:created xsi:type="dcterms:W3CDTF">2015-07-17T04:42:33Z</dcterms:created>
  <dcterms:modified xsi:type="dcterms:W3CDTF">2015-07-17T15:21:34Z</dcterms:modified>
</cp:coreProperties>
</file>